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7915" windowHeight="12360" tabRatio="940"/>
  </bookViews>
  <sheets>
    <sheet name="список " sheetId="176" r:id="rId1"/>
    <sheet name="Изготовл.изделия" sheetId="159" state="hidden" r:id="rId2"/>
    <sheet name="Электрики" sheetId="138" state="hidden" r:id="rId3"/>
  </sheets>
  <definedNames>
    <definedName name="_xlnm._FilterDatabase" localSheetId="0" hidden="1">'список '!$A$6:$H$17</definedName>
    <definedName name="_xlnm.Print_Area" localSheetId="0">'список '!$A$1:$K$17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20" i="159" l="1"/>
  <c r="AH20" i="159"/>
  <c r="AF20" i="159"/>
  <c r="AD20" i="159"/>
  <c r="T20" i="159"/>
  <c r="S20" i="159"/>
  <c r="R20" i="159"/>
  <c r="Q20" i="159"/>
  <c r="P20" i="159"/>
  <c r="AE20" i="159"/>
  <c r="AB20" i="159"/>
  <c r="AA20" i="159"/>
  <c r="Z20" i="159"/>
  <c r="Y20" i="159"/>
  <c r="X20" i="159"/>
  <c r="U20" i="159"/>
  <c r="V20" i="159" l="1"/>
  <c r="W20" i="159"/>
  <c r="AC20" i="159" l="1"/>
  <c r="AG20" i="159"/>
  <c r="AI20" i="159"/>
  <c r="AJ20" i="159" l="1"/>
  <c r="AK20" i="159" l="1"/>
  <c r="AL20" i="159"/>
</calcChain>
</file>

<file path=xl/comments1.xml><?xml version="1.0" encoding="utf-8"?>
<comments xmlns="http://schemas.openxmlformats.org/spreadsheetml/2006/main">
  <authors>
    <author>Автор</author>
  </authors>
  <commentLis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Принят с 01.05.2020.</t>
        </r>
      </text>
    </comment>
  </commentList>
</comments>
</file>

<file path=xl/sharedStrings.xml><?xml version="1.0" encoding="utf-8"?>
<sst xmlns="http://schemas.openxmlformats.org/spreadsheetml/2006/main" count="352" uniqueCount="226">
  <si>
    <t>"Согласовано"</t>
  </si>
  <si>
    <t>ФОТ</t>
  </si>
  <si>
    <t>№ п/п</t>
  </si>
  <si>
    <t xml:space="preserve">Наименование подразделения/
Работник (ФИО) </t>
  </si>
  <si>
    <t>Должность</t>
  </si>
  <si>
    <t>Вид работ</t>
  </si>
  <si>
    <t>Табельный номер</t>
  </si>
  <si>
    <t>Тарифная ставка</t>
  </si>
  <si>
    <t>ИТОГО на РУКИ с ВН</t>
  </si>
  <si>
    <t>Вахтовая надбавка</t>
  </si>
  <si>
    <t>Барилов Сергей Анатольевич</t>
  </si>
  <si>
    <t>Винар Юрий Николаевич</t>
  </si>
  <si>
    <t>Электрослесарь (слесарь) дежурный и по ремонту оборудования 5 разряда</t>
  </si>
  <si>
    <t>Волжаков Денис Валерьевич</t>
  </si>
  <si>
    <t>Электрослесарь (слесарь) дежурный и по ремонту оборудования 4 разряда</t>
  </si>
  <si>
    <t xml:space="preserve">Гаврютин Алексей Васильевич </t>
  </si>
  <si>
    <t>Гоптарев Анатолий Валерьевич</t>
  </si>
  <si>
    <t>Донсков Алексей Алексеевич</t>
  </si>
  <si>
    <t>Электрослесарь 4 разряда</t>
  </si>
  <si>
    <t>Загребин Вадим Викторович</t>
  </si>
  <si>
    <t>Кабанов Александр Викторович</t>
  </si>
  <si>
    <t>Куртуков Евгений Васильевич</t>
  </si>
  <si>
    <t>Литвяков Владимир Вячеславович</t>
  </si>
  <si>
    <t>Мартынов Алексей Владимирович</t>
  </si>
  <si>
    <t>Электрослесарь 5 разряда</t>
  </si>
  <si>
    <t>Маслевцов Владимир Алексеевич</t>
  </si>
  <si>
    <t>Панин Сергей Викторович</t>
  </si>
  <si>
    <t>Пишненко Сергей Викторович</t>
  </si>
  <si>
    <t>Сорокин Григорий Александрович</t>
  </si>
  <si>
    <t>Тарабановский Андрей Викторович</t>
  </si>
  <si>
    <t>Тишин Сергей Сергеевич</t>
  </si>
  <si>
    <t xml:space="preserve">Федоров Александр Иванович </t>
  </si>
  <si>
    <t>Электрослесарь (слесарь) дежурный и по ремонту оборудования 6 разряда</t>
  </si>
  <si>
    <t>Шульга Александр Александрович</t>
  </si>
  <si>
    <t>Юргелевич Евгений Иосифович</t>
  </si>
  <si>
    <t>Артамонов Александр Петрович</t>
  </si>
  <si>
    <t>Погрузо-разгрузочные работы</t>
  </si>
  <si>
    <t>Заливин Виталий Викторович</t>
  </si>
  <si>
    <t>Ковалев Николай Александрович</t>
  </si>
  <si>
    <t>Комов Владимир Михайлович</t>
  </si>
  <si>
    <t>Тятый Юрий Николаевич</t>
  </si>
  <si>
    <t>Шульга Сергей Николаевич</t>
  </si>
  <si>
    <t>Ясногородский Александр Николаевич</t>
  </si>
  <si>
    <t>Доплата за вредность %</t>
  </si>
  <si>
    <t xml:space="preserve"> Дополнительные выходные дни (оплачиваемые), часов                         </t>
  </si>
  <si>
    <t>Возможно максимальная надбавка стимулирующего характера по ШР по функциональной расстановке</t>
  </si>
  <si>
    <t>Основная расстановка</t>
  </si>
  <si>
    <t>Управление ТПМК (проходка)</t>
  </si>
  <si>
    <t>Монтаж кольца</t>
  </si>
  <si>
    <t>Монтаж кольца (управление эректором)</t>
  </si>
  <si>
    <t>Нагнетание за обделку (оператор насоса)</t>
  </si>
  <si>
    <t>Нагнетание за обделку</t>
  </si>
  <si>
    <t>Монтаж конвейера за ТПК. Управление доставкой материалов.</t>
  </si>
  <si>
    <t>Обслужи-вание тоннельного конвейера.</t>
  </si>
  <si>
    <t>Учет, выдача инструментов</t>
  </si>
  <si>
    <t>Обслуживание электрооборудо-вания на ТПК. Наращивание освещения и кабелей</t>
  </si>
  <si>
    <t>Сварочные работы</t>
  </si>
  <si>
    <t>Электрослесарь (слесарь) дежурный и по ремонту оборудования 3 разряда</t>
  </si>
  <si>
    <t>Вахта</t>
  </si>
  <si>
    <t>ВСЕГО постоянная (тарифная) часть</t>
  </si>
  <si>
    <t>Ночные 20%</t>
  </si>
  <si>
    <t>Надбавка стимулирующего характера на отработанное время</t>
  </si>
  <si>
    <t>Корректи-ровка надбавки (+, -)</t>
  </si>
  <si>
    <t>Надбавка стимулиру-ющего характера с учетом корректировки</t>
  </si>
  <si>
    <t>дней</t>
  </si>
  <si>
    <t>ИСП. Экономист по труду Рябцева Л.Т.</t>
  </si>
  <si>
    <t>часов</t>
  </si>
  <si>
    <t>ночные часы</t>
  </si>
  <si>
    <t>Отработано</t>
  </si>
  <si>
    <t>Межвах-товый отдых</t>
  </si>
  <si>
    <t>Обслуживание гидравлического оборудования на ТПК</t>
  </si>
  <si>
    <t>ИТОГО на РУКИ без ВН</t>
  </si>
  <si>
    <t>КТУ согласно протокола</t>
  </si>
  <si>
    <t xml:space="preserve">Оплата по тарифу </t>
  </si>
  <si>
    <t>празд-ничные</t>
  </si>
  <si>
    <t>Доплата за вредность, сумма</t>
  </si>
  <si>
    <t>Возможно максимальная надбавка по выполняемой работе по ШР</t>
  </si>
  <si>
    <t>Борзецов Петр Михайлович</t>
  </si>
  <si>
    <t>Васильев Иннокентий Юрьевич</t>
  </si>
  <si>
    <t>Обслуживание электрообору-дования. Обслуживание мультранспортных средств.</t>
  </si>
  <si>
    <t>Сварочные работы, заготовка кронштейнов, закладных трубопровода.</t>
  </si>
  <si>
    <t xml:space="preserve"> часов</t>
  </si>
  <si>
    <t>Бритов Дмитрий Владимирович</t>
  </si>
  <si>
    <t>Зеленов Сергей Анатольевич</t>
  </si>
  <si>
    <t>Шавров Сергей Валерьевич</t>
  </si>
  <si>
    <t>Период вахты</t>
  </si>
  <si>
    <t>Псарёв Павел Геннадьевич</t>
  </si>
  <si>
    <t>Кедров Николай Сергеевич</t>
  </si>
  <si>
    <t>16.04.2018</t>
  </si>
  <si>
    <t>Гущин Владимир Петрович</t>
  </si>
  <si>
    <t>0000-04108</t>
  </si>
  <si>
    <t>Электрослесарь 4 разряда (группа временных работ)</t>
  </si>
  <si>
    <t>Дата приема</t>
  </si>
  <si>
    <t>Доценко Виктор Николаевич</t>
  </si>
  <si>
    <t>Отпуск</t>
  </si>
  <si>
    <t>начало</t>
  </si>
  <si>
    <t>конец</t>
  </si>
  <si>
    <t>Прочие неявки</t>
  </si>
  <si>
    <t>праздничные</t>
  </si>
  <si>
    <t>Задачин Сергей Витальевич</t>
  </si>
  <si>
    <r>
      <t>Надбавка стимулирующего характера на отработанное время</t>
    </r>
    <r>
      <rPr>
        <u val="singleAccounting"/>
        <sz val="12"/>
        <rFont val="Times New Roman"/>
        <family val="1"/>
        <charset val="204"/>
      </rPr>
      <t xml:space="preserve"> </t>
    </r>
    <r>
      <rPr>
        <b/>
        <u val="singleAccounting"/>
        <sz val="12"/>
        <rFont val="Times New Roman"/>
        <family val="1"/>
        <charset val="204"/>
      </rPr>
      <t>с учетом КТУ и коэфф. пересчета</t>
    </r>
  </si>
  <si>
    <t>Шуляк Артем Владимирович</t>
  </si>
  <si>
    <t>Электрослесарь (слесарь) дежурный и по ремонту оборудования 4 разряда /Участок ГКПР№1 Рабочие группы</t>
  </si>
  <si>
    <t>Электрослесарь (слесарь) дежурный и по ремонту оборудования 5 разряда /Участок ГКПР№1 Рабочие группы</t>
  </si>
  <si>
    <t>Электрослесарь (слесарь) дежурный и по ремонту оборудования 6 разряда /Участок ГКПР№1 Рабочие группы</t>
  </si>
  <si>
    <t>Электрослесарь(слесарь) дежурный и  по ремонту оборудования 3 разряда /Участок ГКПР№1 Рабочие группы</t>
  </si>
  <si>
    <t>"Утверждаю"</t>
  </si>
  <si>
    <t>Руководитель ОП и проекта "Метро"</t>
  </si>
  <si>
    <t>________________ К.В. Пономаренко</t>
  </si>
  <si>
    <t>Сумма в договорах</t>
  </si>
  <si>
    <t>Главный инженер</t>
  </si>
  <si>
    <t>Пономарёв Александр Леонидович</t>
  </si>
  <si>
    <t>01ЗК-05301</t>
  </si>
  <si>
    <t>Электрослесарь (слесарь) дежурный и по ремонту оборудования 4 разряда /Группа временных работ/</t>
  </si>
  <si>
    <t>27.02.2019</t>
  </si>
  <si>
    <t>Электрослесарь (слесарь) дежурный и по ремонту оборудования 4 разряда (группа временных работ)</t>
  </si>
  <si>
    <t>Электрослесарь (слесарь) дежурный и по ремонту оборудования 4 разряда /Шахтная поверхность/</t>
  </si>
  <si>
    <t>Электрослесарь (слесарь) дежурный и по ремонту оборудования 5 разряда /Шахтная поверхность/</t>
  </si>
  <si>
    <t>Норма</t>
  </si>
  <si>
    <t xml:space="preserve">Переверзев Александр Павлович </t>
  </si>
  <si>
    <t>Артемов Данил Дмитриевич</t>
  </si>
  <si>
    <t>01ЗК-06855</t>
  </si>
  <si>
    <t>16.03.2020</t>
  </si>
  <si>
    <t xml:space="preserve">3 967     </t>
  </si>
  <si>
    <t>15.12.2017</t>
  </si>
  <si>
    <t xml:space="preserve">3 761     </t>
  </si>
  <si>
    <t>16.06.2017</t>
  </si>
  <si>
    <t>3979</t>
  </si>
  <si>
    <t>04.01.2018</t>
  </si>
  <si>
    <t>0000-04043</t>
  </si>
  <si>
    <t>16.03.2018</t>
  </si>
  <si>
    <t>3 989</t>
  </si>
  <si>
    <t>19.01.2018</t>
  </si>
  <si>
    <t xml:space="preserve">3 879     </t>
  </si>
  <si>
    <t>18.09.2017</t>
  </si>
  <si>
    <t xml:space="preserve">3 814     </t>
  </si>
  <si>
    <t>18.07.2017</t>
  </si>
  <si>
    <t xml:space="preserve">3 809     </t>
  </si>
  <si>
    <t>17.07.2017</t>
  </si>
  <si>
    <t xml:space="preserve">3 763     </t>
  </si>
  <si>
    <t xml:space="preserve">3 917     </t>
  </si>
  <si>
    <t>16.10.2017</t>
  </si>
  <si>
    <t>0000-04111</t>
  </si>
  <si>
    <t xml:space="preserve">3 918     </t>
  </si>
  <si>
    <t>01ЗК-04304</t>
  </si>
  <si>
    <t>16.06.2018</t>
  </si>
  <si>
    <t xml:space="preserve">3 951     </t>
  </si>
  <si>
    <t>23.11.2017</t>
  </si>
  <si>
    <t>0000-04051</t>
  </si>
  <si>
    <t>19.03.2018</t>
  </si>
  <si>
    <t xml:space="preserve">3 786     </t>
  </si>
  <si>
    <t>30.06.2017</t>
  </si>
  <si>
    <t>0000-04109</t>
  </si>
  <si>
    <t xml:space="preserve">3 962     </t>
  </si>
  <si>
    <t xml:space="preserve">3 942     </t>
  </si>
  <si>
    <t>15.11.2017</t>
  </si>
  <si>
    <t xml:space="preserve">3 922     </t>
  </si>
  <si>
    <t xml:space="preserve">3 880     </t>
  </si>
  <si>
    <t xml:space="preserve">3 920     </t>
  </si>
  <si>
    <t xml:space="preserve">3 762     </t>
  </si>
  <si>
    <t xml:space="preserve">3 873     </t>
  </si>
  <si>
    <t>15.09.2017</t>
  </si>
  <si>
    <t xml:space="preserve">3 840     </t>
  </si>
  <si>
    <t>15.08.2017</t>
  </si>
  <si>
    <t xml:space="preserve">3 914     </t>
  </si>
  <si>
    <t>15.10.2017</t>
  </si>
  <si>
    <t>0000-04144</t>
  </si>
  <si>
    <t>25.04.2018</t>
  </si>
  <si>
    <t xml:space="preserve">3 817     </t>
  </si>
  <si>
    <t>20.07.2017</t>
  </si>
  <si>
    <t xml:space="preserve">3 930     </t>
  </si>
  <si>
    <t>17.10.2017</t>
  </si>
  <si>
    <t xml:space="preserve">3 937     </t>
  </si>
  <si>
    <t>25.10.2017</t>
  </si>
  <si>
    <t xml:space="preserve">3 945     </t>
  </si>
  <si>
    <t>16.11.2017</t>
  </si>
  <si>
    <t xml:space="preserve">3 820     </t>
  </si>
  <si>
    <t>28.07.2017</t>
  </si>
  <si>
    <t>0000-04049</t>
  </si>
  <si>
    <t>17.03.2018</t>
  </si>
  <si>
    <t xml:space="preserve">3 818     </t>
  </si>
  <si>
    <t xml:space="preserve">3 941     </t>
  </si>
  <si>
    <t>01ЗК-04706</t>
  </si>
  <si>
    <t>16.10.2018</t>
  </si>
  <si>
    <t xml:space="preserve">3 931     </t>
  </si>
  <si>
    <t>19.10.2017</t>
  </si>
  <si>
    <t xml:space="preserve">3 948     </t>
  </si>
  <si>
    <t>20.11.2017</t>
  </si>
  <si>
    <t>Лаврухин Константин Николаевич</t>
  </si>
  <si>
    <t>01ЗК-06986</t>
  </si>
  <si>
    <t>01.05.2020</t>
  </si>
  <si>
    <t>________________ А.В. Осипов</t>
  </si>
  <si>
    <t>Имя</t>
  </si>
  <si>
    <t>Таб. номер</t>
  </si>
  <si>
    <t>Должность по штатному расписанию</t>
  </si>
  <si>
    <t>"_____"__________ 2021г.</t>
  </si>
  <si>
    <t xml:space="preserve"> выполнение комплекса строительно-монтажных работ по выносу инженерных коммуникаций, станционных комплексов «Текстильщики», «Печатники», «Нагатинский затон», «Кленовый бульвар», перегонных тоннелей с притоннельными сооружениями на участке от площадки №8 до ст. «Каширская» по объекту Восточный участок Третьего пересадочного контура (ТПК) ст. «Каширская» - ст. «Карачарово»</t>
  </si>
  <si>
    <t>АО "БТС МОСТ"</t>
  </si>
  <si>
    <t>РАСЧЕТ ФОТ</t>
  </si>
  <si>
    <t>работников, занятых на изготовлении прочих изделий на объекте:</t>
  </si>
  <si>
    <t>за период: с 01 октября по 31 октября 2021г.</t>
  </si>
  <si>
    <t>Надбавки</t>
  </si>
  <si>
    <r>
      <t xml:space="preserve">ВСЕГО начислено с учетом </t>
    </r>
    <r>
      <rPr>
        <sz val="12"/>
        <color theme="1"/>
        <rFont val="Times New Roman"/>
        <family val="1"/>
        <charset val="204"/>
      </rPr>
      <t xml:space="preserve"> стимулирующей надбавки (с НДФЛ)</t>
    </r>
  </si>
  <si>
    <t xml:space="preserve">ИТОГО </t>
  </si>
  <si>
    <t>Примечание</t>
  </si>
  <si>
    <t>Место нахождение объекта
(Наименование организации в ГК БТС-МОСТ)</t>
  </si>
  <si>
    <t>Период прохождения (практики/вид практики-для студентов)/трудоустройства для молодых специалистов</t>
  </si>
  <si>
    <t>Количество (практикантов/молодых специалистов)</t>
  </si>
  <si>
    <t>Прложение к письму ____</t>
  </si>
  <si>
    <t>Курс</t>
  </si>
  <si>
    <r>
      <t xml:space="preserve">Вид сотрудничества </t>
    </r>
    <r>
      <rPr>
        <sz val="14"/>
        <rFont val="Times New Roman"/>
        <family val="1"/>
        <charset val="204"/>
      </rPr>
      <t>(производствнная пркатика, студенческие отряды, целевое обучение)</t>
    </r>
  </si>
  <si>
    <t>специальноть /профессия</t>
  </si>
  <si>
    <t xml:space="preserve"> -техник (слесарь по ремонту подвижного состава, помощник  машиниста электровоза, тепловоза)
-техник (слесарь по ремонту автомобилей, водитель)
-техник (слесарь по ремонтудорожно- строительных машин                       и тракторов </t>
  </si>
  <si>
    <t>АО "Бамтоннельстрой Мост" ОП Северомуйск</t>
  </si>
  <si>
    <t xml:space="preserve">Производственная пркатика  </t>
  </si>
  <si>
    <t>Наименование подразделения /ДХО</t>
  </si>
  <si>
    <t xml:space="preserve">4
3-4
4
3-4
3-4
 </t>
  </si>
  <si>
    <t>Гарантии и компенсации</t>
  </si>
  <si>
    <t>Место прохождение производственной практики/проживания</t>
  </si>
  <si>
    <t>пгт. Севромуйск
проживание в вахтовм поселке (расселение 4-6 человек)</t>
  </si>
  <si>
    <t>Зарботная плата</t>
  </si>
  <si>
    <t>от 40 000 до 60 000 тысяч на руки (зависит от КТУ, производственной дисциплины, заинтересованность в результате)</t>
  </si>
  <si>
    <t>Количество студентов (чел.) и период практики</t>
  </si>
  <si>
    <t xml:space="preserve">2 (ноябрь-декабрь 2024 г.)
4 (июнь-июль 2025 г.)
2  (ноябрь-декабрь 2024 г.)          4 (июнь-июль 2025 г.)
4 (июнь-июль 2025 г.)
</t>
  </si>
  <si>
    <t>Организация приобретает (или компенсирует) проезд от места проживанич к месту выполненеия работ.
Питание за свет раьотодателя (выплачтвается вахтовая надбавка 1000 рублей в сутки) в пределах этой суммы расчитано трехразовое питание). 1000 рублей начисляется, удерживается запитание скольк съел.
Медкомиссия организуется (компенсиуется работодателем).</t>
  </si>
  <si>
    <t>Информация о потребностях в студентах  ОП Северомуйск АО "Бамтоннельстрой-Мост"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</si>
</sst>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#,##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</font>
    <font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color rgb="FF00006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8"/>
      <color indexed="63"/>
      <name val="Arial"/>
      <family val="2"/>
    </font>
    <font>
      <sz val="12"/>
      <color rgb="FFC00000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u/>
      <sz val="10"/>
      <color rgb="FF0070C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sz val="12"/>
      <color rgb="FFEA067D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0066"/>
      <name val="Times New Roman"/>
      <family val="1"/>
      <charset val="204"/>
    </font>
    <font>
      <sz val="10"/>
      <color indexed="63"/>
      <name val="Arial"/>
      <family val="2"/>
      <charset val="204"/>
    </font>
    <font>
      <sz val="16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theme="5" tint="0.599963377788628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1">
    <xf numFmtId="0" fontId="0" fillId="0" borderId="0" xfId="0"/>
    <xf numFmtId="43" fontId="8" fillId="3" borderId="4" xfId="1" applyNumberFormat="1" applyFont="1" applyFill="1" applyBorder="1" applyAlignment="1">
      <alignment horizontal="center" vertical="center" wrapText="1"/>
    </xf>
    <xf numFmtId="4" fontId="10" fillId="2" borderId="0" xfId="2" applyNumberFormat="1" applyFont="1" applyFill="1" applyAlignment="1">
      <alignment horizontal="right" vertical="center"/>
    </xf>
    <xf numFmtId="4" fontId="10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9" fontId="7" fillId="0" borderId="4" xfId="3" applyFont="1" applyBorder="1" applyAlignment="1">
      <alignment horizontal="center" vertical="center" wrapText="1"/>
    </xf>
    <xf numFmtId="43" fontId="8" fillId="3" borderId="10" xfId="1" applyNumberFormat="1" applyFont="1" applyFill="1" applyBorder="1" applyAlignment="1">
      <alignment horizontal="center" vertical="center" wrapText="1"/>
    </xf>
    <xf numFmtId="43" fontId="8" fillId="0" borderId="10" xfId="1" applyNumberFormat="1" applyFont="1" applyFill="1" applyBorder="1" applyAlignment="1">
      <alignment horizontal="right" vertical="center" wrapText="1"/>
    </xf>
    <xf numFmtId="43" fontId="13" fillId="3" borderId="5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5" fontId="13" fillId="3" borderId="5" xfId="1" applyNumberFormat="1" applyFont="1" applyFill="1" applyBorder="1" applyAlignment="1">
      <alignment horizontal="center" vertical="center" wrapText="1"/>
    </xf>
    <xf numFmtId="3" fontId="13" fillId="3" borderId="5" xfId="1" applyNumberFormat="1" applyFont="1" applyFill="1" applyBorder="1" applyAlignment="1">
      <alignment horizontal="center" vertical="center" wrapText="1"/>
    </xf>
    <xf numFmtId="3" fontId="19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4" fontId="10" fillId="0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vertical="center"/>
    </xf>
    <xf numFmtId="3" fontId="17" fillId="0" borderId="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9" fontId="7" fillId="0" borderId="4" xfId="3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4" fontId="7" fillId="0" borderId="5" xfId="1" applyNumberFormat="1" applyFont="1" applyBorder="1" applyAlignment="1">
      <alignment horizontal="right" vertical="center" wrapText="1"/>
    </xf>
    <xf numFmtId="4" fontId="7" fillId="0" borderId="4" xfId="1" applyNumberFormat="1" applyFont="1" applyBorder="1" applyAlignment="1">
      <alignment horizontal="right" vertical="center" wrapText="1"/>
    </xf>
    <xf numFmtId="165" fontId="8" fillId="3" borderId="4" xfId="1" applyNumberFormat="1" applyFont="1" applyFill="1" applyBorder="1" applyAlignment="1">
      <alignment horizontal="right" vertical="center" wrapText="1"/>
    </xf>
    <xf numFmtId="165" fontId="8" fillId="3" borderId="10" xfId="1" applyNumberFormat="1" applyFont="1" applyFill="1" applyBorder="1" applyAlignment="1">
      <alignment horizontal="right" vertical="center" wrapText="1"/>
    </xf>
    <xf numFmtId="4" fontId="7" fillId="0" borderId="9" xfId="0" applyNumberFormat="1" applyFont="1" applyFill="1" applyBorder="1" applyAlignment="1">
      <alignment horizontal="right" vertical="center" wrapText="1"/>
    </xf>
    <xf numFmtId="2" fontId="7" fillId="0" borderId="4" xfId="3" applyNumberFormat="1" applyFont="1" applyFill="1" applyBorder="1" applyAlignment="1">
      <alignment horizontal="right" vertical="center" wrapText="1"/>
    </xf>
    <xf numFmtId="4" fontId="13" fillId="0" borderId="4" xfId="0" applyNumberFormat="1" applyFont="1" applyFill="1" applyBorder="1" applyAlignment="1">
      <alignment vertical="center" wrapText="1"/>
    </xf>
    <xf numFmtId="0" fontId="29" fillId="0" borderId="4" xfId="12" applyNumberFormat="1" applyFont="1" applyFill="1" applyBorder="1" applyAlignment="1">
      <alignment horizontal="center" vertical="center"/>
    </xf>
    <xf numFmtId="0" fontId="29" fillId="7" borderId="4" xfId="12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Alignment="1">
      <alignment vertical="center"/>
    </xf>
    <xf numFmtId="0" fontId="23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2" fillId="0" borderId="0" xfId="0" applyNumberFormat="1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27" xfId="0" applyFont="1" applyFill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18" fillId="0" borderId="0" xfId="0" applyFont="1"/>
    <xf numFmtId="0" fontId="28" fillId="7" borderId="4" xfId="12" applyNumberFormat="1" applyFont="1" applyFill="1" applyBorder="1" applyAlignment="1">
      <alignment horizontal="center" vertical="center"/>
    </xf>
    <xf numFmtId="4" fontId="31" fillId="0" borderId="4" xfId="0" applyNumberFormat="1" applyFont="1" applyFill="1" applyBorder="1" applyAlignment="1">
      <alignment horizontal="center" vertical="center" wrapText="1"/>
    </xf>
    <xf numFmtId="0" fontId="28" fillId="7" borderId="4" xfId="13" applyNumberFormat="1" applyFont="1" applyFill="1" applyBorder="1" applyAlignment="1">
      <alignment horizontal="center" vertical="center"/>
    </xf>
    <xf numFmtId="0" fontId="34" fillId="7" borderId="4" xfId="13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4" fontId="10" fillId="0" borderId="1" xfId="0" applyNumberFormat="1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25" fillId="0" borderId="3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1" fontId="15" fillId="0" borderId="16" xfId="0" applyNumberFormat="1" applyFont="1" applyFill="1" applyBorder="1" applyAlignment="1">
      <alignment horizontal="center" vertical="center" wrapText="1"/>
    </xf>
    <xf numFmtId="1" fontId="24" fillId="0" borderId="15" xfId="0" applyNumberFormat="1" applyFont="1" applyFill="1" applyBorder="1" applyAlignment="1">
      <alignment horizontal="center" vertical="center" wrapText="1"/>
    </xf>
    <xf numFmtId="1" fontId="15" fillId="0" borderId="4" xfId="1" applyNumberFormat="1" applyFont="1" applyFill="1" applyBorder="1" applyAlignment="1">
      <alignment horizontal="center" vertical="center" wrapText="1"/>
    </xf>
    <xf numFmtId="3" fontId="24" fillId="0" borderId="2" xfId="1" applyNumberFormat="1" applyFont="1" applyFill="1" applyBorder="1" applyAlignment="1">
      <alignment horizontal="center" vertical="center" wrapText="1"/>
    </xf>
    <xf numFmtId="1" fontId="24" fillId="0" borderId="4" xfId="1" applyNumberFormat="1" applyFont="1" applyFill="1" applyBorder="1" applyAlignment="1">
      <alignment horizontal="center" vertical="center" wrapText="1"/>
    </xf>
    <xf numFmtId="3" fontId="15" fillId="0" borderId="2" xfId="1" applyNumberFormat="1" applyFont="1" applyFill="1" applyBorder="1" applyAlignment="1">
      <alignment horizontal="center" vertical="center" wrapText="1"/>
    </xf>
    <xf numFmtId="1" fontId="15" fillId="0" borderId="19" xfId="0" applyNumberFormat="1" applyFont="1" applyFill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1" fontId="24" fillId="3" borderId="2" xfId="1" applyNumberFormat="1" applyFont="1" applyFill="1" applyBorder="1" applyAlignment="1">
      <alignment horizontal="center" vertical="center" wrapText="1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3" borderId="16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1" fontId="10" fillId="0" borderId="4" xfId="0" applyNumberFormat="1" applyFont="1" applyFill="1" applyBorder="1" applyAlignment="1" applyProtection="1">
      <alignment vertical="center" wrapText="1"/>
      <protection hidden="1"/>
    </xf>
    <xf numFmtId="0" fontId="10" fillId="0" borderId="0" xfId="0" applyFont="1" applyAlignment="1">
      <alignment vertical="center"/>
    </xf>
    <xf numFmtId="0" fontId="21" fillId="0" borderId="3" xfId="0" applyFont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>
      <alignment vertical="center"/>
    </xf>
    <xf numFmtId="4" fontId="18" fillId="0" borderId="0" xfId="0" applyNumberFormat="1" applyFont="1"/>
    <xf numFmtId="3" fontId="13" fillId="0" borderId="9" xfId="0" applyNumberFormat="1" applyFont="1" applyFill="1" applyBorder="1" applyAlignment="1">
      <alignment horizontal="right" vertical="center" wrapText="1"/>
    </xf>
    <xf numFmtId="0" fontId="17" fillId="0" borderId="3" xfId="0" applyFont="1" applyBorder="1" applyAlignment="1">
      <alignment vertical="center" textRotation="90" wrapText="1"/>
    </xf>
    <xf numFmtId="3" fontId="8" fillId="0" borderId="4" xfId="1" applyNumberFormat="1" applyFont="1" applyFill="1" applyBorder="1" applyAlignment="1">
      <alignment horizontal="right" vertical="center" wrapText="1"/>
    </xf>
    <xf numFmtId="0" fontId="27" fillId="7" borderId="29" xfId="12" applyNumberFormat="1" applyFont="1" applyFill="1" applyBorder="1" applyAlignment="1">
      <alignment horizontal="left" vertical="top"/>
    </xf>
    <xf numFmtId="4" fontId="7" fillId="0" borderId="4" xfId="0" applyNumberFormat="1" applyFont="1" applyFill="1" applyBorder="1" applyAlignment="1">
      <alignment vertical="center"/>
    </xf>
    <xf numFmtId="4" fontId="23" fillId="6" borderId="4" xfId="0" applyNumberFormat="1" applyFont="1" applyFill="1" applyBorder="1" applyAlignment="1">
      <alignment vertical="center"/>
    </xf>
    <xf numFmtId="4" fontId="23" fillId="2" borderId="4" xfId="0" applyNumberFormat="1" applyFont="1" applyFill="1" applyBorder="1" applyAlignment="1">
      <alignment vertical="center"/>
    </xf>
    <xf numFmtId="4" fontId="23" fillId="0" borderId="1" xfId="0" applyNumberFormat="1" applyFont="1" applyBorder="1" applyAlignment="1">
      <alignment vertical="center"/>
    </xf>
    <xf numFmtId="4" fontId="23" fillId="6" borderId="1" xfId="0" applyNumberFormat="1" applyFont="1" applyFill="1" applyBorder="1" applyAlignment="1">
      <alignment vertical="center"/>
    </xf>
    <xf numFmtId="4" fontId="23" fillId="2" borderId="1" xfId="0" applyNumberFormat="1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vertical="center"/>
    </xf>
    <xf numFmtId="0" fontId="37" fillId="7" borderId="29" xfId="12" applyNumberFormat="1" applyFont="1" applyFill="1" applyBorder="1" applyAlignment="1">
      <alignment horizontal="left" vertical="top"/>
    </xf>
    <xf numFmtId="0" fontId="16" fillId="0" borderId="0" xfId="0" applyFont="1" applyAlignment="1">
      <alignment horizontal="center" vertical="center"/>
    </xf>
    <xf numFmtId="3" fontId="25" fillId="0" borderId="4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vertical="center" wrapText="1"/>
    </xf>
    <xf numFmtId="3" fontId="18" fillId="0" borderId="0" xfId="0" applyNumberFormat="1" applyFont="1"/>
    <xf numFmtId="3" fontId="7" fillId="0" borderId="0" xfId="0" applyNumberFormat="1" applyFont="1" applyAlignment="1">
      <alignment vertical="center"/>
    </xf>
    <xf numFmtId="4" fontId="13" fillId="0" borderId="4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textRotation="90" wrapText="1"/>
    </xf>
    <xf numFmtId="0" fontId="25" fillId="0" borderId="3" xfId="0" applyFont="1" applyBorder="1" applyAlignment="1">
      <alignment horizontal="center" vertical="center" textRotation="90" wrapText="1"/>
    </xf>
    <xf numFmtId="3" fontId="19" fillId="0" borderId="10" xfId="0" applyNumberFormat="1" applyFont="1" applyFill="1" applyBorder="1" applyAlignment="1">
      <alignment horizontal="center" vertical="center" wrapText="1"/>
    </xf>
    <xf numFmtId="2" fontId="14" fillId="0" borderId="9" xfId="0" applyNumberFormat="1" applyFont="1" applyFill="1" applyBorder="1" applyAlignment="1">
      <alignment horizontal="center" vertical="center" wrapText="1"/>
    </xf>
    <xf numFmtId="2" fontId="25" fillId="0" borderId="4" xfId="0" applyNumberFormat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2" fontId="14" fillId="0" borderId="10" xfId="0" applyNumberFormat="1" applyFont="1" applyFill="1" applyBorder="1" applyAlignment="1">
      <alignment horizontal="center" vertical="center" wrapText="1"/>
    </xf>
    <xf numFmtId="2" fontId="25" fillId="0" borderId="9" xfId="0" applyNumberFormat="1" applyFont="1" applyFill="1" applyBorder="1" applyAlignment="1">
      <alignment horizontal="center" vertical="center" wrapText="1"/>
    </xf>
    <xf numFmtId="43" fontId="15" fillId="0" borderId="4" xfId="1" applyNumberFormat="1" applyFont="1" applyFill="1" applyBorder="1" applyAlignment="1">
      <alignment horizontal="center" vertical="center" wrapText="1"/>
    </xf>
    <xf numFmtId="4" fontId="24" fillId="0" borderId="4" xfId="1" applyNumberFormat="1" applyFont="1" applyFill="1" applyBorder="1" applyAlignment="1">
      <alignment horizontal="center" vertical="center" textRotation="90" wrapText="1"/>
    </xf>
    <xf numFmtId="43" fontId="24" fillId="0" borderId="4" xfId="1" applyNumberFormat="1" applyFont="1" applyFill="1" applyBorder="1" applyAlignment="1">
      <alignment horizontal="center" vertical="center" wrapText="1"/>
    </xf>
    <xf numFmtId="4" fontId="15" fillId="0" borderId="4" xfId="1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1" fontId="15" fillId="0" borderId="15" xfId="0" applyNumberFormat="1" applyFont="1" applyFill="1" applyBorder="1" applyAlignment="1">
      <alignment horizontal="center" vertical="center" wrapText="1"/>
    </xf>
    <xf numFmtId="1" fontId="24" fillId="0" borderId="4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" fontId="38" fillId="0" borderId="4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19" xfId="0" applyNumberFormat="1" applyFont="1" applyFill="1" applyBorder="1" applyAlignment="1">
      <alignment horizontal="right" vertical="center" wrapText="1"/>
    </xf>
    <xf numFmtId="0" fontId="8" fillId="0" borderId="12" xfId="0" applyFont="1" applyBorder="1" applyAlignment="1">
      <alignment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39" fillId="0" borderId="0" xfId="0" applyFont="1"/>
    <xf numFmtId="0" fontId="39" fillId="0" borderId="0" xfId="0" applyFont="1" applyFill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12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7" fillId="0" borderId="0" xfId="0" applyFont="1" applyFill="1"/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vertical="top"/>
    </xf>
    <xf numFmtId="3" fontId="7" fillId="8" borderId="4" xfId="0" applyNumberFormat="1" applyFont="1" applyFill="1" applyBorder="1" applyAlignment="1">
      <alignment horizontal="center"/>
    </xf>
    <xf numFmtId="49" fontId="7" fillId="8" borderId="4" xfId="0" applyNumberFormat="1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 vertical="center" wrapText="1"/>
    </xf>
    <xf numFmtId="0" fontId="39" fillId="0" borderId="0" xfId="0" applyFont="1" applyFill="1"/>
    <xf numFmtId="0" fontId="7" fillId="0" borderId="0" xfId="0" applyFont="1" applyFill="1" applyAlignment="1">
      <alignment vertical="top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3" fontId="40" fillId="8" borderId="4" xfId="0" applyNumberFormat="1" applyFont="1" applyFill="1" applyBorder="1" applyAlignment="1">
      <alignment horizontal="center"/>
    </xf>
    <xf numFmtId="0" fontId="40" fillId="8" borderId="4" xfId="0" applyFont="1" applyFill="1" applyBorder="1" applyAlignment="1">
      <alignment horizontal="center" wrapText="1"/>
    </xf>
    <xf numFmtId="0" fontId="40" fillId="0" borderId="0" xfId="0" applyFont="1" applyBorder="1" applyAlignment="1">
      <alignment horizontal="left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3" fontId="14" fillId="3" borderId="7" xfId="1" applyNumberFormat="1" applyFont="1" applyFill="1" applyBorder="1" applyAlignment="1">
      <alignment horizontal="center" vertical="center" wrapText="1"/>
    </xf>
    <xf numFmtId="43" fontId="14" fillId="3" borderId="8" xfId="1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25" fillId="0" borderId="23" xfId="0" applyFont="1" applyBorder="1" applyAlignment="1">
      <alignment horizontal="center" vertical="center" textRotation="90" wrapText="1"/>
    </xf>
    <xf numFmtId="0" fontId="25" fillId="0" borderId="4" xfId="0" applyFont="1" applyBorder="1" applyAlignment="1">
      <alignment horizontal="center" vertical="center" textRotation="90" wrapText="1"/>
    </xf>
    <xf numFmtId="2" fontId="14" fillId="0" borderId="23" xfId="0" applyNumberFormat="1" applyFont="1" applyBorder="1" applyAlignment="1">
      <alignment horizontal="center" vertical="center" textRotation="90" wrapText="1"/>
    </xf>
    <xf numFmtId="2" fontId="14" fillId="0" borderId="4" xfId="0" applyNumberFormat="1" applyFont="1" applyBorder="1" applyAlignment="1">
      <alignment horizontal="center" vertical="center" textRotation="90" wrapText="1"/>
    </xf>
    <xf numFmtId="0" fontId="21" fillId="0" borderId="2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textRotation="90" wrapText="1"/>
    </xf>
    <xf numFmtId="0" fontId="21" fillId="0" borderId="20" xfId="0" applyFont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textRotation="90" wrapText="1"/>
    </xf>
    <xf numFmtId="0" fontId="25" fillId="0" borderId="3" xfId="0" applyFont="1" applyBorder="1" applyAlignment="1">
      <alignment horizontal="center" vertical="center" textRotation="90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4" fontId="25" fillId="0" borderId="7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</cellXfs>
  <cellStyles count="22">
    <cellStyle name="Обычный" xfId="0" builtinId="0"/>
    <cellStyle name="Обычный 11" xfId="2"/>
    <cellStyle name="Обычный 11 2" xfId="5"/>
    <cellStyle name="Обычный 11 2 2" xfId="7"/>
    <cellStyle name="Обычный 11 2 2 2" xfId="11"/>
    <cellStyle name="Обычный 11 2 2 2 2" xfId="21"/>
    <cellStyle name="Обычный 11 2 2 3" xfId="17"/>
    <cellStyle name="Обычный 11 2 3" xfId="9"/>
    <cellStyle name="Обычный 11 2 3 2" xfId="19"/>
    <cellStyle name="Обычный 11 2 4" xfId="15"/>
    <cellStyle name="Обычный 11 3" xfId="6"/>
    <cellStyle name="Обычный 11 3 2" xfId="10"/>
    <cellStyle name="Обычный 11 3 2 2" xfId="20"/>
    <cellStyle name="Обычный 11 3 3" xfId="16"/>
    <cellStyle name="Обычный 11 4" xfId="8"/>
    <cellStyle name="Обычный 11 4 2" xfId="18"/>
    <cellStyle name="Обычный 11 5" xfId="14"/>
    <cellStyle name="Обычный 2" xfId="4"/>
    <cellStyle name="Обычный_Лист1" xfId="12"/>
    <cellStyle name="Обычный_Отпуск" xfId="13"/>
    <cellStyle name="Процентный" xfId="3" builtinId="5"/>
    <cellStyle name="Финансовый" xfId="1" builtin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CED30"/>
      <color rgb="FFFDEFE7"/>
      <color rgb="FFFFFF99"/>
      <color rgb="FFFFFFCC"/>
      <color rgb="FFFFFFD9"/>
      <color rgb="FFFFFFE7"/>
      <color rgb="FFFCF0EA"/>
      <color rgb="FFFDEB67"/>
      <color rgb="FFAF05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BreakPreview" zoomScale="70" zoomScaleNormal="70" zoomScaleSheetLayoutView="70" workbookViewId="0">
      <selection activeCell="B4" sqref="B4"/>
    </sheetView>
  </sheetViews>
  <sheetFormatPr defaultColWidth="9.140625" defaultRowHeight="18.75" x14ac:dyDescent="0.3"/>
  <cols>
    <col min="1" max="1" width="58.7109375" style="165" customWidth="1"/>
    <col min="2" max="2" width="29.140625" style="163" customWidth="1"/>
    <col min="3" max="3" width="36.85546875" style="171" customWidth="1"/>
    <col min="4" max="4" width="31.140625" style="182" customWidth="1"/>
    <col min="5" max="5" width="37" style="163" customWidth="1"/>
    <col min="6" max="6" width="32" style="182" customWidth="1"/>
    <col min="7" max="7" width="18.28515625" style="182" customWidth="1"/>
    <col min="8" max="8" width="35.28515625" style="163" customWidth="1"/>
    <col min="9" max="9" width="37.140625" style="163" hidden="1" customWidth="1"/>
    <col min="10" max="10" width="29.28515625" style="172" hidden="1" customWidth="1"/>
    <col min="11" max="11" width="36.7109375" style="172" hidden="1" customWidth="1"/>
    <col min="12" max="12" width="51.42578125" style="172" hidden="1" customWidth="1"/>
    <col min="13" max="16384" width="9.140625" style="164"/>
  </cols>
  <sheetData>
    <row r="1" spans="1:12" x14ac:dyDescent="0.3">
      <c r="K1" s="172" t="s">
        <v>208</v>
      </c>
    </row>
    <row r="3" spans="1:12" ht="18.75" customHeight="1" x14ac:dyDescent="0.25">
      <c r="B3" s="191" t="s">
        <v>225</v>
      </c>
      <c r="C3" s="191"/>
      <c r="D3" s="191"/>
      <c r="E3" s="191"/>
      <c r="F3" s="191"/>
      <c r="G3" s="191"/>
      <c r="H3" s="191"/>
      <c r="I3" s="191"/>
      <c r="J3" s="191"/>
      <c r="K3" s="174"/>
      <c r="L3" s="175"/>
    </row>
    <row r="4" spans="1:12" ht="15.75" customHeight="1" x14ac:dyDescent="0.25">
      <c r="A4" s="176"/>
      <c r="B4" s="175"/>
      <c r="C4" s="175"/>
      <c r="D4" s="176"/>
      <c r="E4" s="175"/>
      <c r="F4" s="176"/>
      <c r="G4" s="176"/>
      <c r="H4" s="175"/>
      <c r="I4" s="175"/>
      <c r="J4" s="175"/>
      <c r="K4" s="175"/>
      <c r="L4" s="175"/>
    </row>
    <row r="5" spans="1:12" ht="15.75" customHeight="1" x14ac:dyDescent="0.25">
      <c r="A5" s="176"/>
      <c r="B5" s="176"/>
      <c r="C5" s="173"/>
      <c r="D5" s="176"/>
      <c r="E5" s="176"/>
      <c r="F5" s="176"/>
      <c r="G5" s="176"/>
      <c r="H5" s="176"/>
      <c r="I5" s="174"/>
      <c r="J5" s="173"/>
      <c r="K5" s="174"/>
      <c r="L5" s="173"/>
    </row>
    <row r="6" spans="1:12" s="170" customFormat="1" ht="85.9" customHeight="1" x14ac:dyDescent="0.25">
      <c r="A6" s="166" t="s">
        <v>215</v>
      </c>
      <c r="B6" s="168" t="s">
        <v>218</v>
      </c>
      <c r="C6" s="167" t="s">
        <v>217</v>
      </c>
      <c r="D6" s="168" t="s">
        <v>220</v>
      </c>
      <c r="E6" s="168" t="s">
        <v>211</v>
      </c>
      <c r="F6" s="168" t="s">
        <v>222</v>
      </c>
      <c r="G6" s="168" t="s">
        <v>209</v>
      </c>
      <c r="H6" s="168" t="s">
        <v>210</v>
      </c>
      <c r="I6" s="168" t="s">
        <v>207</v>
      </c>
      <c r="J6" s="169" t="s">
        <v>206</v>
      </c>
      <c r="K6" s="169" t="s">
        <v>205</v>
      </c>
      <c r="L6" s="169" t="s">
        <v>204</v>
      </c>
    </row>
    <row r="7" spans="1:12" ht="40.5" x14ac:dyDescent="0.3">
      <c r="A7" s="190" t="s">
        <v>213</v>
      </c>
      <c r="B7" s="179"/>
      <c r="C7" s="181"/>
      <c r="D7" s="183"/>
      <c r="E7" s="179"/>
      <c r="F7" s="189">
        <v>24</v>
      </c>
      <c r="G7" s="180"/>
      <c r="H7" s="180"/>
      <c r="I7" s="177"/>
      <c r="J7" s="178"/>
      <c r="K7" s="178"/>
      <c r="L7" s="178"/>
    </row>
    <row r="8" spans="1:12" s="185" customFormat="1" ht="300.75" customHeight="1" x14ac:dyDescent="0.3">
      <c r="A8" s="187" t="s">
        <v>213</v>
      </c>
      <c r="B8" s="184" t="s">
        <v>219</v>
      </c>
      <c r="C8" s="184" t="s">
        <v>224</v>
      </c>
      <c r="D8" s="184" t="s">
        <v>221</v>
      </c>
      <c r="E8" s="184" t="s">
        <v>212</v>
      </c>
      <c r="F8" s="187" t="s">
        <v>223</v>
      </c>
      <c r="G8" s="188" t="s">
        <v>216</v>
      </c>
      <c r="H8" s="184" t="s">
        <v>214</v>
      </c>
      <c r="I8" s="171"/>
      <c r="J8" s="186"/>
      <c r="K8" s="186"/>
      <c r="L8" s="186"/>
    </row>
  </sheetData>
  <autoFilter ref="A6:H8"/>
  <sortState ref="A4:M17">
    <sortCondition ref="C3"/>
  </sortState>
  <mergeCells count="1">
    <mergeCell ref="B3:J3"/>
  </mergeCells>
  <phoneticPr fontId="41" type="noConversion"/>
  <printOptions horizontalCentered="1"/>
  <pageMargins left="0.70866141732283472" right="0.31496062992125984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N24"/>
  <sheetViews>
    <sheetView topLeftCell="N1" zoomScale="80" zoomScaleNormal="80" workbookViewId="0">
      <selection activeCell="H9" sqref="H9"/>
    </sheetView>
  </sheetViews>
  <sheetFormatPr defaultColWidth="9.140625" defaultRowHeight="12.75" x14ac:dyDescent="0.2"/>
  <cols>
    <col min="1" max="1" width="5.140625" style="66" customWidth="1"/>
    <col min="2" max="2" width="23" style="66" customWidth="1"/>
    <col min="3" max="6" width="7.85546875" style="66" hidden="1" customWidth="1"/>
    <col min="7" max="7" width="8.28515625" style="66" customWidth="1"/>
    <col min="8" max="9" width="7" style="66" customWidth="1"/>
    <col min="10" max="10" width="6.85546875" style="66" customWidth="1"/>
    <col min="11" max="11" width="24.140625" style="66" customWidth="1"/>
    <col min="12" max="12" width="22.28515625" style="66" customWidth="1"/>
    <col min="13" max="13" width="6.85546875" style="66" customWidth="1"/>
    <col min="14" max="14" width="9.140625" style="66" customWidth="1"/>
    <col min="15" max="16" width="6.85546875" style="66" customWidth="1"/>
    <col min="17" max="17" width="8.42578125" style="66" customWidth="1"/>
    <col min="18" max="18" width="9.140625" style="66" customWidth="1"/>
    <col min="19" max="20" width="6.85546875" style="66" customWidth="1"/>
    <col min="21" max="21" width="9.85546875" style="66" customWidth="1"/>
    <col min="22" max="22" width="12.28515625" style="66" customWidth="1"/>
    <col min="23" max="23" width="13" style="66" customWidth="1"/>
    <col min="24" max="24" width="11.42578125" style="66" customWidth="1"/>
    <col min="25" max="26" width="11.85546875" style="66" customWidth="1"/>
    <col min="27" max="27" width="11" style="66" customWidth="1"/>
    <col min="28" max="28" width="11.7109375" style="66" customWidth="1"/>
    <col min="29" max="29" width="13.5703125" style="66" customWidth="1"/>
    <col min="30" max="30" width="16.85546875" style="66" customWidth="1"/>
    <col min="31" max="31" width="15.85546875" style="66" customWidth="1"/>
    <col min="32" max="32" width="7.42578125" style="66" customWidth="1"/>
    <col min="33" max="33" width="16" style="66" customWidth="1"/>
    <col min="34" max="34" width="11.140625" style="66" customWidth="1"/>
    <col min="35" max="35" width="16.7109375" style="66" customWidth="1"/>
    <col min="36" max="36" width="17.5703125" style="66" customWidth="1"/>
    <col min="37" max="38" width="13.5703125" style="66" hidden="1" customWidth="1"/>
    <col min="39" max="47" width="15.7109375" style="66" hidden="1" customWidth="1"/>
    <col min="48" max="48" width="11.42578125" style="66" hidden="1" customWidth="1"/>
    <col min="49" max="50" width="12.28515625" style="66" hidden="1" customWidth="1"/>
    <col min="51" max="51" width="12.42578125" style="66" hidden="1" customWidth="1"/>
    <col min="52" max="52" width="11.7109375" style="66" hidden="1" customWidth="1"/>
    <col min="53" max="53" width="12.7109375" style="66" hidden="1" customWidth="1"/>
    <col min="54" max="54" width="13.140625" style="66" hidden="1" customWidth="1"/>
    <col min="55" max="55" width="15.42578125" style="66" customWidth="1"/>
    <col min="56" max="56" width="13.7109375" style="66" customWidth="1"/>
    <col min="57" max="58" width="12.28515625" style="66" customWidth="1"/>
    <col min="59" max="59" width="12.140625" style="66" customWidth="1"/>
    <col min="60" max="60" width="14.28515625" style="66" customWidth="1"/>
    <col min="61" max="61" width="13.5703125" style="66" customWidth="1"/>
    <col min="62" max="63" width="13.85546875" style="66" customWidth="1"/>
    <col min="64" max="16384" width="9.140625" style="66"/>
  </cols>
  <sheetData>
    <row r="1" spans="1:62" s="16" customFormat="1" ht="18.75" x14ac:dyDescent="0.25">
      <c r="A1" s="18" t="s">
        <v>0</v>
      </c>
      <c r="B1" s="100"/>
      <c r="K1" s="100"/>
      <c r="L1" s="100"/>
      <c r="AD1" s="71"/>
      <c r="AI1" s="71"/>
      <c r="AJ1" s="71" t="s">
        <v>106</v>
      </c>
    </row>
    <row r="2" spans="1:62" s="16" customFormat="1" ht="18.75" x14ac:dyDescent="0.25">
      <c r="A2" s="17" t="s">
        <v>110</v>
      </c>
      <c r="B2" s="100"/>
      <c r="K2" s="100"/>
      <c r="L2" s="100"/>
      <c r="AI2" s="72"/>
      <c r="AJ2" s="31" t="s">
        <v>107</v>
      </c>
    </row>
    <row r="3" spans="1:62" s="16" customFormat="1" ht="18.75" x14ac:dyDescent="0.25">
      <c r="A3" s="17" t="s">
        <v>197</v>
      </c>
      <c r="B3" s="100"/>
      <c r="K3" s="100"/>
      <c r="L3" s="100"/>
      <c r="AI3" s="72"/>
      <c r="AJ3" s="31" t="s">
        <v>197</v>
      </c>
    </row>
    <row r="4" spans="1:62" s="16" customFormat="1" ht="23.25" customHeight="1" x14ac:dyDescent="0.3">
      <c r="A4" s="17" t="s">
        <v>191</v>
      </c>
      <c r="B4" s="100"/>
      <c r="K4" s="100"/>
      <c r="L4" s="100"/>
      <c r="AI4" s="73"/>
      <c r="AJ4" s="31" t="s">
        <v>108</v>
      </c>
    </row>
    <row r="5" spans="1:62" s="16" customFormat="1" ht="24.75" customHeight="1" x14ac:dyDescent="0.25">
      <c r="A5" s="17" t="s">
        <v>195</v>
      </c>
      <c r="B5" s="32"/>
      <c r="C5" s="32"/>
      <c r="D5" s="32"/>
      <c r="E5" s="32"/>
      <c r="F5" s="32"/>
      <c r="G5" s="32"/>
      <c r="H5" s="32"/>
      <c r="I5" s="32"/>
      <c r="J5" s="12"/>
      <c r="K5" s="100"/>
      <c r="L5" s="100"/>
      <c r="M5" s="30"/>
      <c r="N5" s="100"/>
      <c r="O5" s="20"/>
      <c r="P5" s="9"/>
      <c r="Q5" s="10"/>
      <c r="R5" s="9"/>
      <c r="S5" s="9"/>
      <c r="T5" s="9"/>
      <c r="U5" s="9"/>
      <c r="X5" s="100"/>
      <c r="Y5" s="100"/>
      <c r="Z5" s="100"/>
      <c r="AA5" s="23"/>
      <c r="AF5" s="25"/>
      <c r="AG5" s="100"/>
      <c r="AH5" s="17"/>
      <c r="AI5" s="2"/>
      <c r="AJ5" s="31" t="s">
        <v>195</v>
      </c>
      <c r="AM5" s="21"/>
    </row>
    <row r="6" spans="1:62" s="27" customFormat="1" ht="36.75" customHeight="1" x14ac:dyDescent="0.25">
      <c r="A6" s="50"/>
      <c r="B6" s="51"/>
      <c r="C6" s="51"/>
      <c r="D6" s="52"/>
      <c r="E6" s="52"/>
      <c r="F6" s="51"/>
      <c r="G6" s="52"/>
      <c r="H6" s="33"/>
      <c r="I6" s="33"/>
      <c r="J6" s="53"/>
      <c r="K6" s="54"/>
      <c r="M6" s="54"/>
      <c r="N6" s="54"/>
      <c r="O6" s="54"/>
      <c r="P6" s="52"/>
      <c r="Q6" s="52"/>
      <c r="R6" s="51"/>
      <c r="S6" s="51"/>
      <c r="T6" s="51"/>
      <c r="U6" s="117" t="s">
        <v>198</v>
      </c>
      <c r="V6" s="52"/>
      <c r="W6" s="52"/>
      <c r="X6" s="55"/>
      <c r="Y6" s="52"/>
      <c r="Z6" s="52"/>
      <c r="AA6" s="56"/>
      <c r="AB6" s="52"/>
      <c r="AC6" s="56"/>
      <c r="AD6" s="52"/>
      <c r="AE6" s="52"/>
      <c r="AF6" s="52"/>
      <c r="AG6" s="53"/>
    </row>
    <row r="7" spans="1:62" s="27" customFormat="1" ht="18.75" x14ac:dyDescent="0.25">
      <c r="A7" s="47"/>
      <c r="B7" s="210" t="s">
        <v>199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G7" s="22"/>
    </row>
    <row r="8" spans="1:62" s="27" customFormat="1" ht="43.5" customHeight="1" x14ac:dyDescent="0.25">
      <c r="A8" s="57"/>
      <c r="B8" s="211" t="s">
        <v>196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58"/>
      <c r="AG8" s="59"/>
    </row>
    <row r="9" spans="1:62" s="27" customFormat="1" ht="18.75" x14ac:dyDescent="0.25">
      <c r="A9" s="50"/>
      <c r="B9" s="51"/>
      <c r="C9" s="51"/>
      <c r="D9" s="52"/>
      <c r="E9" s="52"/>
      <c r="F9" s="51"/>
      <c r="G9" s="52"/>
      <c r="H9" s="117"/>
      <c r="I9" s="117"/>
      <c r="J9" s="53"/>
      <c r="K9" s="54"/>
      <c r="M9" s="54"/>
      <c r="N9" s="54"/>
      <c r="O9" s="54"/>
      <c r="P9" s="52"/>
      <c r="Q9" s="52"/>
      <c r="R9" s="51"/>
      <c r="S9" s="51"/>
      <c r="T9" s="51"/>
      <c r="U9" s="117" t="s">
        <v>200</v>
      </c>
      <c r="V9" s="52"/>
      <c r="W9" s="52"/>
      <c r="X9" s="55"/>
      <c r="Y9" s="52"/>
      <c r="Z9" s="52"/>
      <c r="AA9" s="56"/>
      <c r="AB9" s="52"/>
      <c r="AC9" s="56"/>
      <c r="AD9" s="52"/>
      <c r="AE9" s="52"/>
      <c r="AF9" s="52"/>
      <c r="AG9" s="52"/>
      <c r="AH9" s="52"/>
    </row>
    <row r="10" spans="1:62" s="27" customFormat="1" ht="13.5" thickBot="1" x14ac:dyDescent="0.3">
      <c r="A10" s="60"/>
      <c r="B10" s="61"/>
      <c r="C10" s="61"/>
      <c r="D10" s="62"/>
      <c r="E10" s="62"/>
      <c r="F10" s="61"/>
      <c r="G10" s="62"/>
      <c r="H10" s="61"/>
      <c r="I10" s="61"/>
      <c r="J10" s="63"/>
      <c r="K10" s="64"/>
      <c r="L10" s="65"/>
      <c r="M10" s="64"/>
      <c r="N10" s="64"/>
      <c r="O10" s="64"/>
      <c r="P10" s="62"/>
      <c r="Q10" s="62"/>
      <c r="R10" s="61"/>
      <c r="S10" s="61"/>
      <c r="T10" s="61"/>
      <c r="U10" s="60"/>
      <c r="X10" s="49"/>
      <c r="AA10" s="48"/>
      <c r="AC10" s="48"/>
    </row>
    <row r="11" spans="1:62" s="30" customFormat="1" ht="15.75" customHeight="1" x14ac:dyDescent="0.25">
      <c r="A11" s="217" t="s">
        <v>2</v>
      </c>
      <c r="B11" s="219" t="s">
        <v>3</v>
      </c>
      <c r="C11" s="221" t="s">
        <v>94</v>
      </c>
      <c r="D11" s="222"/>
      <c r="E11" s="76"/>
      <c r="F11" s="223" t="s">
        <v>97</v>
      </c>
      <c r="G11" s="223" t="s">
        <v>58</v>
      </c>
      <c r="H11" s="225" t="s">
        <v>85</v>
      </c>
      <c r="I11" s="221" t="s">
        <v>118</v>
      </c>
      <c r="J11" s="222"/>
      <c r="K11" s="219" t="s">
        <v>4</v>
      </c>
      <c r="L11" s="219" t="s">
        <v>5</v>
      </c>
      <c r="M11" s="201" t="s">
        <v>6</v>
      </c>
      <c r="N11" s="203" t="s">
        <v>7</v>
      </c>
      <c r="O11" s="205" t="s">
        <v>43</v>
      </c>
      <c r="P11" s="207" t="s">
        <v>68</v>
      </c>
      <c r="Q11" s="208"/>
      <c r="R11" s="208"/>
      <c r="S11" s="208"/>
      <c r="T11" s="209"/>
      <c r="U11" s="212" t="s">
        <v>44</v>
      </c>
      <c r="V11" s="214" t="s">
        <v>1</v>
      </c>
      <c r="W11" s="215"/>
      <c r="X11" s="215"/>
      <c r="Y11" s="215"/>
      <c r="Z11" s="215"/>
      <c r="AA11" s="215"/>
      <c r="AB11" s="215"/>
      <c r="AC11" s="216"/>
      <c r="AD11" s="227" t="s">
        <v>201</v>
      </c>
      <c r="AE11" s="228"/>
      <c r="AF11" s="229"/>
      <c r="AG11" s="228"/>
      <c r="AH11" s="228"/>
      <c r="AI11" s="230"/>
      <c r="AJ11" s="192" t="s">
        <v>202</v>
      </c>
      <c r="AK11" s="194" t="s">
        <v>8</v>
      </c>
      <c r="AL11" s="195" t="s">
        <v>71</v>
      </c>
      <c r="AM11" s="196" t="s">
        <v>45</v>
      </c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7"/>
    </row>
    <row r="12" spans="1:62" s="16" customFormat="1" ht="110.25" customHeight="1" x14ac:dyDescent="0.25">
      <c r="A12" s="218"/>
      <c r="B12" s="220"/>
      <c r="C12" s="124" t="s">
        <v>95</v>
      </c>
      <c r="D12" s="124" t="s">
        <v>96</v>
      </c>
      <c r="E12" s="124"/>
      <c r="F12" s="224"/>
      <c r="G12" s="224"/>
      <c r="H12" s="226"/>
      <c r="I12" s="126" t="s">
        <v>64</v>
      </c>
      <c r="J12" s="106" t="s">
        <v>81</v>
      </c>
      <c r="K12" s="220"/>
      <c r="L12" s="220"/>
      <c r="M12" s="202"/>
      <c r="N12" s="204"/>
      <c r="O12" s="206"/>
      <c r="P12" s="101" t="s">
        <v>64</v>
      </c>
      <c r="Q12" s="101" t="s">
        <v>66</v>
      </c>
      <c r="R12" s="101" t="s">
        <v>67</v>
      </c>
      <c r="S12" s="125" t="s">
        <v>98</v>
      </c>
      <c r="T12" s="125"/>
      <c r="U12" s="213"/>
      <c r="V12" s="128" t="s">
        <v>73</v>
      </c>
      <c r="W12" s="102" t="s">
        <v>75</v>
      </c>
      <c r="X12" s="129" t="s">
        <v>60</v>
      </c>
      <c r="Y12" s="130" t="s">
        <v>74</v>
      </c>
      <c r="Z12" s="130"/>
      <c r="AA12" s="102" t="s">
        <v>69</v>
      </c>
      <c r="AB12" s="102" t="s">
        <v>9</v>
      </c>
      <c r="AC12" s="131" t="s">
        <v>59</v>
      </c>
      <c r="AD12" s="132" t="s">
        <v>76</v>
      </c>
      <c r="AE12" s="133" t="s">
        <v>61</v>
      </c>
      <c r="AF12" s="134" t="s">
        <v>72</v>
      </c>
      <c r="AG12" s="135" t="s">
        <v>100</v>
      </c>
      <c r="AH12" s="136" t="s">
        <v>62</v>
      </c>
      <c r="AI12" s="137" t="s">
        <v>63</v>
      </c>
      <c r="AJ12" s="193"/>
      <c r="AK12" s="194"/>
      <c r="AL12" s="195"/>
      <c r="AM12" s="8" t="s">
        <v>46</v>
      </c>
      <c r="AN12" s="1" t="s">
        <v>47</v>
      </c>
      <c r="AO12" s="1" t="s">
        <v>52</v>
      </c>
      <c r="AP12" s="1" t="s">
        <v>49</v>
      </c>
      <c r="AQ12" s="1" t="s">
        <v>48</v>
      </c>
      <c r="AR12" s="1" t="s">
        <v>50</v>
      </c>
      <c r="AS12" s="1" t="s">
        <v>51</v>
      </c>
      <c r="AT12" s="1" t="s">
        <v>53</v>
      </c>
      <c r="AU12" s="1" t="s">
        <v>36</v>
      </c>
      <c r="AV12" s="1" t="s">
        <v>54</v>
      </c>
      <c r="AW12" s="1" t="s">
        <v>55</v>
      </c>
      <c r="AX12" s="1" t="s">
        <v>70</v>
      </c>
      <c r="AY12" s="1" t="s">
        <v>79</v>
      </c>
      <c r="AZ12" s="1" t="s">
        <v>56</v>
      </c>
      <c r="BA12" s="6" t="s">
        <v>80</v>
      </c>
      <c r="BB12" s="97" t="s">
        <v>109</v>
      </c>
    </row>
    <row r="13" spans="1:62" s="96" customFormat="1" ht="15.75" x14ac:dyDescent="0.25">
      <c r="A13" s="138">
        <v>1</v>
      </c>
      <c r="B13" s="77">
        <v>2</v>
      </c>
      <c r="C13" s="78"/>
      <c r="D13" s="78"/>
      <c r="E13" s="78"/>
      <c r="F13" s="78"/>
      <c r="G13" s="78">
        <v>3</v>
      </c>
      <c r="H13" s="78"/>
      <c r="I13" s="78"/>
      <c r="J13" s="79"/>
      <c r="K13" s="77">
        <v>5</v>
      </c>
      <c r="L13" s="77">
        <v>6</v>
      </c>
      <c r="M13" s="80">
        <v>7</v>
      </c>
      <c r="N13" s="77">
        <v>8</v>
      </c>
      <c r="O13" s="81">
        <v>9</v>
      </c>
      <c r="P13" s="82">
        <v>10</v>
      </c>
      <c r="Q13" s="82">
        <v>11</v>
      </c>
      <c r="R13" s="82">
        <v>12</v>
      </c>
      <c r="S13" s="83"/>
      <c r="T13" s="83"/>
      <c r="U13" s="139">
        <v>13</v>
      </c>
      <c r="V13" s="140">
        <v>14</v>
      </c>
      <c r="W13" s="84">
        <v>15</v>
      </c>
      <c r="X13" s="141">
        <v>16</v>
      </c>
      <c r="Y13" s="141">
        <v>17</v>
      </c>
      <c r="Z13" s="141"/>
      <c r="AA13" s="84">
        <v>18</v>
      </c>
      <c r="AB13" s="84">
        <v>17</v>
      </c>
      <c r="AC13" s="85">
        <v>19</v>
      </c>
      <c r="AD13" s="86">
        <v>20</v>
      </c>
      <c r="AE13" s="87">
        <v>21</v>
      </c>
      <c r="AF13" s="88">
        <v>22</v>
      </c>
      <c r="AG13" s="89">
        <v>23</v>
      </c>
      <c r="AH13" s="90">
        <v>24</v>
      </c>
      <c r="AI13" s="85">
        <v>25</v>
      </c>
      <c r="AJ13" s="91">
        <v>26</v>
      </c>
      <c r="AK13" s="92">
        <v>27</v>
      </c>
      <c r="AL13" s="81">
        <v>28</v>
      </c>
      <c r="AM13" s="93">
        <v>29</v>
      </c>
      <c r="AN13" s="94">
        <v>30</v>
      </c>
      <c r="AO13" s="94">
        <v>31</v>
      </c>
      <c r="AP13" s="94">
        <v>32</v>
      </c>
      <c r="AQ13" s="94">
        <v>33</v>
      </c>
      <c r="AR13" s="94">
        <v>34</v>
      </c>
      <c r="AS13" s="94">
        <v>35</v>
      </c>
      <c r="AT13" s="94">
        <v>36</v>
      </c>
      <c r="AU13" s="94">
        <v>37</v>
      </c>
      <c r="AV13" s="94">
        <v>38</v>
      </c>
      <c r="AW13" s="94">
        <v>39</v>
      </c>
      <c r="AX13" s="94">
        <v>40</v>
      </c>
      <c r="AY13" s="94">
        <v>41</v>
      </c>
      <c r="AZ13" s="94">
        <v>42</v>
      </c>
      <c r="BA13" s="95">
        <v>43</v>
      </c>
    </row>
    <row r="14" spans="1:62" s="16" customFormat="1" ht="35.25" customHeight="1" x14ac:dyDescent="0.25">
      <c r="A14" s="142"/>
      <c r="B14" s="143"/>
      <c r="C14" s="67"/>
      <c r="D14" s="67"/>
      <c r="E14" s="67"/>
      <c r="F14" s="44"/>
      <c r="G14" s="29"/>
      <c r="H14" s="68"/>
      <c r="I14" s="118"/>
      <c r="J14" s="118"/>
      <c r="K14" s="144"/>
      <c r="L14" s="4"/>
      <c r="M14" s="35"/>
      <c r="N14" s="3"/>
      <c r="O14" s="5"/>
      <c r="P14" s="15"/>
      <c r="Q14" s="15"/>
      <c r="R14" s="15"/>
      <c r="S14" s="11"/>
      <c r="T14" s="119"/>
      <c r="U14" s="127"/>
      <c r="V14" s="42"/>
      <c r="W14" s="43"/>
      <c r="X14" s="34"/>
      <c r="Y14" s="34"/>
      <c r="Z14" s="34"/>
      <c r="AA14" s="37"/>
      <c r="AB14" s="37"/>
      <c r="AC14" s="145"/>
      <c r="AD14" s="146"/>
      <c r="AE14" s="147"/>
      <c r="AF14" s="148"/>
      <c r="AG14" s="123"/>
      <c r="AH14" s="107"/>
      <c r="AI14" s="7"/>
      <c r="AJ14" s="149"/>
      <c r="AK14" s="38"/>
      <c r="AL14" s="39"/>
      <c r="AM14" s="14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1"/>
      <c r="BB14" s="17"/>
      <c r="BC14" s="122"/>
      <c r="BD14" s="122"/>
      <c r="BE14" s="122"/>
      <c r="BF14" s="122"/>
      <c r="BG14" s="122"/>
      <c r="BH14" s="122"/>
      <c r="BI14" s="122"/>
      <c r="BJ14" s="17"/>
    </row>
    <row r="15" spans="1:62" s="16" customFormat="1" ht="36" customHeight="1" x14ac:dyDescent="0.25">
      <c r="A15" s="142"/>
      <c r="B15" s="24"/>
      <c r="C15" s="69"/>
      <c r="D15" s="69"/>
      <c r="E15" s="46"/>
      <c r="F15" s="44"/>
      <c r="G15" s="29"/>
      <c r="H15" s="68"/>
      <c r="I15" s="26"/>
      <c r="J15" s="26"/>
      <c r="K15" s="75"/>
      <c r="L15" s="99"/>
      <c r="M15" s="35"/>
      <c r="N15" s="3"/>
      <c r="O15" s="5"/>
      <c r="P15" s="15"/>
      <c r="Q15" s="15"/>
      <c r="R15" s="15"/>
      <c r="S15" s="11"/>
      <c r="T15" s="11"/>
      <c r="U15" s="127"/>
      <c r="V15" s="42"/>
      <c r="W15" s="43"/>
      <c r="X15" s="34"/>
      <c r="Y15" s="34"/>
      <c r="Z15" s="34"/>
      <c r="AA15" s="37"/>
      <c r="AB15" s="37"/>
      <c r="AC15" s="145"/>
      <c r="AD15" s="105"/>
      <c r="AE15" s="150"/>
      <c r="AF15" s="148"/>
      <c r="AG15" s="123"/>
      <c r="AH15" s="107"/>
      <c r="AI15" s="7"/>
      <c r="AJ15" s="151"/>
      <c r="AK15" s="38"/>
      <c r="AL15" s="39"/>
      <c r="AM15" s="13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1"/>
      <c r="BB15" s="17"/>
      <c r="BC15" s="25"/>
      <c r="BD15" s="25"/>
      <c r="BE15" s="25"/>
      <c r="BF15" s="25"/>
      <c r="BG15" s="25"/>
      <c r="BH15" s="25"/>
      <c r="BI15" s="25"/>
      <c r="BJ15" s="17"/>
    </row>
    <row r="16" spans="1:62" s="16" customFormat="1" ht="36" customHeight="1" x14ac:dyDescent="0.25">
      <c r="A16" s="142"/>
      <c r="B16" s="24"/>
      <c r="C16" s="45"/>
      <c r="D16" s="45"/>
      <c r="E16" s="45"/>
      <c r="F16" s="45"/>
      <c r="G16" s="29"/>
      <c r="H16" s="68"/>
      <c r="I16" s="26"/>
      <c r="J16" s="26"/>
      <c r="K16" s="75"/>
      <c r="L16" s="99"/>
      <c r="M16" s="35"/>
      <c r="N16" s="3"/>
      <c r="O16" s="5"/>
      <c r="P16" s="15"/>
      <c r="Q16" s="15"/>
      <c r="R16" s="15"/>
      <c r="S16" s="11"/>
      <c r="T16" s="11"/>
      <c r="U16" s="127"/>
      <c r="V16" s="42"/>
      <c r="W16" s="43"/>
      <c r="X16" s="34"/>
      <c r="Y16" s="34"/>
      <c r="Z16" s="34"/>
      <c r="AA16" s="37"/>
      <c r="AB16" s="37"/>
      <c r="AC16" s="145"/>
      <c r="AD16" s="105"/>
      <c r="AE16" s="150"/>
      <c r="AF16" s="148"/>
      <c r="AG16" s="123"/>
      <c r="AH16" s="107"/>
      <c r="AI16" s="7"/>
      <c r="AJ16" s="151"/>
      <c r="AK16" s="38"/>
      <c r="AL16" s="39"/>
      <c r="AM16" s="13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1"/>
      <c r="BB16" s="17"/>
      <c r="BC16" s="25"/>
      <c r="BD16" s="25"/>
      <c r="BE16" s="25"/>
      <c r="BF16" s="25"/>
      <c r="BG16" s="25"/>
      <c r="BH16" s="25"/>
      <c r="BI16" s="25"/>
      <c r="BJ16" s="17"/>
    </row>
    <row r="17" spans="1:2978" s="16" customFormat="1" ht="28.5" customHeight="1" x14ac:dyDescent="0.25">
      <c r="A17" s="142"/>
      <c r="B17" s="24"/>
      <c r="C17" s="70"/>
      <c r="D17" s="70"/>
      <c r="E17" s="44"/>
      <c r="F17" s="44"/>
      <c r="G17" s="29"/>
      <c r="H17" s="68"/>
      <c r="I17" s="118"/>
      <c r="J17" s="118"/>
      <c r="K17" s="74"/>
      <c r="L17" s="99"/>
      <c r="M17" s="35"/>
      <c r="N17" s="3"/>
      <c r="O17" s="5"/>
      <c r="P17" s="15"/>
      <c r="Q17" s="15"/>
      <c r="R17" s="15"/>
      <c r="S17" s="11"/>
      <c r="T17" s="119"/>
      <c r="U17" s="127"/>
      <c r="V17" s="42"/>
      <c r="W17" s="43"/>
      <c r="X17" s="34"/>
      <c r="Y17" s="34"/>
      <c r="Z17" s="34"/>
      <c r="AA17" s="37"/>
      <c r="AB17" s="37"/>
      <c r="AC17" s="145"/>
      <c r="AD17" s="105"/>
      <c r="AE17" s="150"/>
      <c r="AF17" s="148"/>
      <c r="AG17" s="123"/>
      <c r="AH17" s="107"/>
      <c r="AI17" s="7"/>
      <c r="AJ17" s="151"/>
      <c r="AK17" s="38"/>
      <c r="AL17" s="39"/>
      <c r="AM17" s="13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1"/>
      <c r="BB17" s="17"/>
      <c r="BC17" s="25"/>
      <c r="BD17" s="25"/>
      <c r="BE17" s="25"/>
      <c r="BF17" s="25"/>
      <c r="BG17" s="25"/>
      <c r="BH17" s="25"/>
      <c r="BI17" s="25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  <c r="YM17" s="17"/>
      <c r="YN17" s="17"/>
      <c r="YO17" s="17"/>
      <c r="YP17" s="17"/>
      <c r="YQ17" s="17"/>
      <c r="YR17" s="17"/>
      <c r="YS17" s="17"/>
      <c r="YT17" s="17"/>
      <c r="YU17" s="17"/>
      <c r="YV17" s="17"/>
      <c r="YW17" s="17"/>
      <c r="YX17" s="17"/>
      <c r="YY17" s="17"/>
      <c r="YZ17" s="17"/>
      <c r="ZA17" s="17"/>
      <c r="ZB17" s="17"/>
      <c r="ZC17" s="17"/>
      <c r="ZD17" s="17"/>
      <c r="ZE17" s="17"/>
      <c r="ZF17" s="17"/>
      <c r="ZG17" s="17"/>
      <c r="ZH17" s="17"/>
      <c r="ZI17" s="17"/>
      <c r="ZJ17" s="17"/>
      <c r="ZK17" s="17"/>
      <c r="ZL17" s="17"/>
      <c r="ZM17" s="17"/>
      <c r="ZN17" s="17"/>
      <c r="ZO17" s="17"/>
      <c r="ZP17" s="17"/>
      <c r="ZQ17" s="17"/>
      <c r="ZR17" s="17"/>
      <c r="ZS17" s="17"/>
      <c r="ZT17" s="17"/>
      <c r="ZU17" s="17"/>
      <c r="ZV17" s="17"/>
      <c r="ZW17" s="17"/>
      <c r="ZX17" s="17"/>
      <c r="ZY17" s="17"/>
      <c r="ZZ17" s="17"/>
      <c r="AAA17" s="17"/>
      <c r="AAB17" s="17"/>
      <c r="AAC17" s="17"/>
      <c r="AAD17" s="17"/>
      <c r="AAE17" s="17"/>
      <c r="AAF17" s="17"/>
      <c r="AAG17" s="17"/>
      <c r="AAH17" s="17"/>
      <c r="AAI17" s="17"/>
      <c r="AAJ17" s="17"/>
      <c r="AAK17" s="17"/>
      <c r="AAL17" s="17"/>
      <c r="AAM17" s="17"/>
      <c r="AAN17" s="17"/>
      <c r="AAO17" s="17"/>
      <c r="AAP17" s="17"/>
      <c r="AAQ17" s="17"/>
      <c r="AAR17" s="17"/>
      <c r="AAS17" s="17"/>
      <c r="AAT17" s="17"/>
      <c r="AAU17" s="17"/>
      <c r="AAV17" s="17"/>
      <c r="AAW17" s="17"/>
      <c r="AAX17" s="17"/>
      <c r="AAY17" s="17"/>
      <c r="AAZ17" s="17"/>
      <c r="ABA17" s="17"/>
      <c r="ABB17" s="17"/>
      <c r="ABC17" s="17"/>
      <c r="ABD17" s="17"/>
      <c r="ABE17" s="17"/>
      <c r="ABF17" s="17"/>
      <c r="ABG17" s="17"/>
      <c r="ABH17" s="17"/>
      <c r="ABI17" s="17"/>
      <c r="ABJ17" s="17"/>
      <c r="ABK17" s="17"/>
      <c r="ABL17" s="17"/>
      <c r="ABM17" s="17"/>
      <c r="ABN17" s="17"/>
      <c r="ABO17" s="17"/>
      <c r="ABP17" s="17"/>
      <c r="ABQ17" s="17"/>
      <c r="ABR17" s="17"/>
      <c r="ABS17" s="17"/>
      <c r="ABT17" s="17"/>
      <c r="ABU17" s="17"/>
      <c r="ABV17" s="17"/>
      <c r="ABW17" s="17"/>
      <c r="ABX17" s="17"/>
      <c r="ABY17" s="17"/>
      <c r="ABZ17" s="17"/>
      <c r="ACA17" s="17"/>
      <c r="ACB17" s="17"/>
      <c r="ACC17" s="17"/>
      <c r="ACD17" s="17"/>
      <c r="ACE17" s="17"/>
      <c r="ACF17" s="17"/>
      <c r="ACG17" s="17"/>
      <c r="ACH17" s="17"/>
      <c r="ACI17" s="17"/>
      <c r="ACJ17" s="17"/>
      <c r="ACK17" s="17"/>
      <c r="ACL17" s="17"/>
      <c r="ACM17" s="17"/>
      <c r="ACN17" s="17"/>
      <c r="ACO17" s="17"/>
      <c r="ACP17" s="17"/>
      <c r="ACQ17" s="17"/>
      <c r="ACR17" s="17"/>
      <c r="ACS17" s="17"/>
      <c r="ACT17" s="17"/>
      <c r="ACU17" s="17"/>
      <c r="ACV17" s="17"/>
      <c r="ACW17" s="17"/>
      <c r="ACX17" s="17"/>
      <c r="ACY17" s="17"/>
      <c r="ACZ17" s="17"/>
      <c r="ADA17" s="17"/>
      <c r="ADB17" s="17"/>
      <c r="ADC17" s="17"/>
      <c r="ADD17" s="17"/>
      <c r="ADE17" s="17"/>
      <c r="ADF17" s="17"/>
      <c r="ADG17" s="17"/>
      <c r="ADH17" s="17"/>
      <c r="ADI17" s="17"/>
      <c r="ADJ17" s="17"/>
      <c r="ADK17" s="17"/>
      <c r="ADL17" s="17"/>
      <c r="ADM17" s="17"/>
      <c r="ADN17" s="17"/>
      <c r="ADO17" s="17"/>
      <c r="ADP17" s="17"/>
      <c r="ADQ17" s="17"/>
      <c r="ADR17" s="17"/>
      <c r="ADS17" s="17"/>
      <c r="ADT17" s="17"/>
      <c r="ADU17" s="17"/>
      <c r="ADV17" s="17"/>
      <c r="ADW17" s="17"/>
      <c r="ADX17" s="17"/>
      <c r="ADY17" s="17"/>
      <c r="ADZ17" s="17"/>
      <c r="AEA17" s="17"/>
      <c r="AEB17" s="17"/>
      <c r="AEC17" s="17"/>
      <c r="AED17" s="17"/>
      <c r="AEE17" s="17"/>
      <c r="AEF17" s="17"/>
      <c r="AEG17" s="17"/>
      <c r="AEH17" s="17"/>
      <c r="AEI17" s="17"/>
      <c r="AEJ17" s="17"/>
      <c r="AEK17" s="17"/>
      <c r="AEL17" s="17"/>
      <c r="AEM17" s="17"/>
      <c r="AEN17" s="17"/>
      <c r="AEO17" s="17"/>
      <c r="AEP17" s="17"/>
      <c r="AEQ17" s="17"/>
      <c r="AER17" s="17"/>
      <c r="AES17" s="17"/>
      <c r="AET17" s="17"/>
      <c r="AEU17" s="17"/>
      <c r="AEV17" s="17"/>
      <c r="AEW17" s="17"/>
      <c r="AEX17" s="17"/>
      <c r="AEY17" s="17"/>
      <c r="AEZ17" s="17"/>
      <c r="AFA17" s="17"/>
      <c r="AFB17" s="17"/>
      <c r="AFC17" s="17"/>
      <c r="AFD17" s="17"/>
      <c r="AFE17" s="17"/>
      <c r="AFF17" s="17"/>
      <c r="AFG17" s="17"/>
      <c r="AFH17" s="17"/>
      <c r="AFI17" s="17"/>
      <c r="AFJ17" s="17"/>
      <c r="AFK17" s="17"/>
      <c r="AFL17" s="17"/>
      <c r="AFM17" s="17"/>
      <c r="AFN17" s="17"/>
      <c r="AFO17" s="17"/>
      <c r="AFP17" s="17"/>
      <c r="AFQ17" s="17"/>
      <c r="AFR17" s="17"/>
      <c r="AFS17" s="17"/>
      <c r="AFT17" s="17"/>
      <c r="AFU17" s="17"/>
      <c r="AFV17" s="17"/>
      <c r="AFW17" s="17"/>
      <c r="AFX17" s="17"/>
      <c r="AFY17" s="17"/>
      <c r="AFZ17" s="17"/>
      <c r="AGA17" s="17"/>
      <c r="AGB17" s="17"/>
      <c r="AGC17" s="17"/>
      <c r="AGD17" s="17"/>
      <c r="AGE17" s="17"/>
      <c r="AGF17" s="17"/>
      <c r="AGG17" s="17"/>
      <c r="AGH17" s="17"/>
      <c r="AGI17" s="17"/>
      <c r="AGJ17" s="17"/>
      <c r="AGK17" s="17"/>
      <c r="AGL17" s="17"/>
      <c r="AGM17" s="17"/>
      <c r="AGN17" s="17"/>
      <c r="AGO17" s="17"/>
      <c r="AGP17" s="17"/>
      <c r="AGQ17" s="17"/>
      <c r="AGR17" s="17"/>
      <c r="AGS17" s="17"/>
      <c r="AGT17" s="17"/>
      <c r="AGU17" s="17"/>
      <c r="AGV17" s="17"/>
      <c r="AGW17" s="17"/>
      <c r="AGX17" s="17"/>
      <c r="AGY17" s="17"/>
      <c r="AGZ17" s="17"/>
      <c r="AHA17" s="17"/>
      <c r="AHB17" s="17"/>
      <c r="AHC17" s="17"/>
      <c r="AHD17" s="17"/>
      <c r="AHE17" s="17"/>
      <c r="AHF17" s="17"/>
      <c r="AHG17" s="17"/>
      <c r="AHH17" s="17"/>
      <c r="AHI17" s="17"/>
      <c r="AHJ17" s="17"/>
      <c r="AHK17" s="17"/>
      <c r="AHL17" s="17"/>
      <c r="AHM17" s="17"/>
      <c r="AHN17" s="17"/>
      <c r="AHO17" s="17"/>
      <c r="AHP17" s="17"/>
      <c r="AHQ17" s="17"/>
      <c r="AHR17" s="17"/>
      <c r="AHS17" s="17"/>
      <c r="AHT17" s="17"/>
      <c r="AHU17" s="17"/>
      <c r="AHV17" s="17"/>
      <c r="AHW17" s="17"/>
      <c r="AHX17" s="17"/>
      <c r="AHY17" s="17"/>
      <c r="AHZ17" s="17"/>
      <c r="AIA17" s="17"/>
      <c r="AIB17" s="17"/>
      <c r="AIC17" s="17"/>
      <c r="AID17" s="17"/>
      <c r="AIE17" s="17"/>
      <c r="AIF17" s="17"/>
      <c r="AIG17" s="17"/>
      <c r="AIH17" s="17"/>
      <c r="AII17" s="17"/>
      <c r="AIJ17" s="17"/>
      <c r="AIK17" s="17"/>
      <c r="AIL17" s="17"/>
      <c r="AIM17" s="17"/>
      <c r="AIN17" s="17"/>
      <c r="AIO17" s="17"/>
      <c r="AIP17" s="17"/>
      <c r="AIQ17" s="17"/>
      <c r="AIR17" s="17"/>
      <c r="AIS17" s="17"/>
      <c r="AIT17" s="17"/>
      <c r="AIU17" s="17"/>
      <c r="AIV17" s="17"/>
      <c r="AIW17" s="17"/>
      <c r="AIX17" s="17"/>
      <c r="AIY17" s="17"/>
      <c r="AIZ17" s="17"/>
      <c r="AJA17" s="17"/>
      <c r="AJB17" s="17"/>
      <c r="AJC17" s="17"/>
      <c r="AJD17" s="17"/>
      <c r="AJE17" s="17"/>
      <c r="AJF17" s="17"/>
      <c r="AJG17" s="17"/>
      <c r="AJH17" s="17"/>
      <c r="AJI17" s="17"/>
      <c r="AJJ17" s="17"/>
      <c r="AJK17" s="17"/>
      <c r="AJL17" s="17"/>
      <c r="AJM17" s="17"/>
      <c r="AJN17" s="17"/>
      <c r="AJO17" s="17"/>
      <c r="AJP17" s="17"/>
      <c r="AJQ17" s="17"/>
      <c r="AJR17" s="17"/>
      <c r="AJS17" s="17"/>
      <c r="AJT17" s="17"/>
      <c r="AJU17" s="17"/>
      <c r="AJV17" s="17"/>
      <c r="AJW17" s="17"/>
      <c r="AJX17" s="17"/>
      <c r="AJY17" s="17"/>
      <c r="AJZ17" s="17"/>
      <c r="AKA17" s="17"/>
      <c r="AKB17" s="17"/>
      <c r="AKC17" s="17"/>
      <c r="AKD17" s="17"/>
      <c r="AKE17" s="17"/>
      <c r="AKF17" s="17"/>
      <c r="AKG17" s="17"/>
      <c r="AKH17" s="17"/>
      <c r="AKI17" s="17"/>
      <c r="AKJ17" s="17"/>
      <c r="AKK17" s="17"/>
      <c r="AKL17" s="17"/>
      <c r="AKM17" s="17"/>
      <c r="AKN17" s="17"/>
      <c r="AKO17" s="17"/>
      <c r="AKP17" s="17"/>
      <c r="AKQ17" s="17"/>
      <c r="AKR17" s="17"/>
      <c r="AKS17" s="17"/>
      <c r="AKT17" s="17"/>
      <c r="AKU17" s="17"/>
      <c r="AKV17" s="17"/>
      <c r="AKW17" s="17"/>
      <c r="AKX17" s="17"/>
      <c r="AKY17" s="17"/>
      <c r="AKZ17" s="17"/>
      <c r="ALA17" s="17"/>
      <c r="ALB17" s="17"/>
      <c r="ALC17" s="17"/>
      <c r="ALD17" s="17"/>
      <c r="ALE17" s="17"/>
      <c r="ALF17" s="17"/>
      <c r="ALG17" s="17"/>
      <c r="ALH17" s="17"/>
      <c r="ALI17" s="17"/>
      <c r="ALJ17" s="17"/>
      <c r="ALK17" s="17"/>
      <c r="ALL17" s="17"/>
      <c r="ALM17" s="17"/>
      <c r="ALN17" s="17"/>
      <c r="ALO17" s="17"/>
      <c r="ALP17" s="17"/>
      <c r="ALQ17" s="17"/>
      <c r="ALR17" s="17"/>
      <c r="ALS17" s="17"/>
      <c r="ALT17" s="17"/>
      <c r="ALU17" s="17"/>
      <c r="ALV17" s="17"/>
      <c r="ALW17" s="17"/>
      <c r="ALX17" s="17"/>
      <c r="ALY17" s="17"/>
      <c r="ALZ17" s="17"/>
      <c r="AMA17" s="17"/>
      <c r="AMB17" s="17"/>
      <c r="AMC17" s="17"/>
      <c r="AMD17" s="17"/>
      <c r="AME17" s="17"/>
      <c r="AMF17" s="17"/>
      <c r="AMG17" s="17"/>
      <c r="AMH17" s="17"/>
      <c r="AMI17" s="17"/>
      <c r="AMJ17" s="17"/>
      <c r="AMK17" s="17"/>
      <c r="AML17" s="17"/>
      <c r="AMM17" s="17"/>
      <c r="AMN17" s="17"/>
      <c r="AMO17" s="17"/>
      <c r="AMP17" s="17"/>
      <c r="AMQ17" s="17"/>
      <c r="AMR17" s="17"/>
      <c r="AMS17" s="17"/>
      <c r="AMT17" s="17"/>
      <c r="AMU17" s="17"/>
      <c r="AMV17" s="17"/>
      <c r="AMW17" s="17"/>
      <c r="AMX17" s="17"/>
      <c r="AMY17" s="17"/>
      <c r="AMZ17" s="17"/>
      <c r="ANA17" s="17"/>
      <c r="ANB17" s="17"/>
      <c r="ANC17" s="17"/>
      <c r="AND17" s="17"/>
      <c r="ANE17" s="17"/>
      <c r="ANF17" s="17"/>
      <c r="ANG17" s="17"/>
      <c r="ANH17" s="17"/>
      <c r="ANI17" s="17"/>
      <c r="ANJ17" s="17"/>
      <c r="ANK17" s="17"/>
      <c r="ANL17" s="17"/>
      <c r="ANM17" s="17"/>
      <c r="ANN17" s="17"/>
      <c r="ANO17" s="17"/>
      <c r="ANP17" s="17"/>
      <c r="ANQ17" s="17"/>
      <c r="ANR17" s="17"/>
      <c r="ANS17" s="17"/>
      <c r="ANT17" s="17"/>
      <c r="ANU17" s="17"/>
      <c r="ANV17" s="17"/>
      <c r="ANW17" s="17"/>
      <c r="ANX17" s="17"/>
      <c r="ANY17" s="17"/>
      <c r="ANZ17" s="17"/>
      <c r="AOA17" s="17"/>
      <c r="AOB17" s="17"/>
      <c r="AOC17" s="17"/>
      <c r="AOD17" s="17"/>
      <c r="AOE17" s="17"/>
      <c r="AOF17" s="17"/>
      <c r="AOG17" s="17"/>
      <c r="AOH17" s="17"/>
      <c r="AOI17" s="17"/>
      <c r="AOJ17" s="17"/>
      <c r="AOK17" s="17"/>
      <c r="AOL17" s="17"/>
      <c r="AOM17" s="17"/>
      <c r="AON17" s="17"/>
      <c r="AOO17" s="17"/>
      <c r="AOP17" s="17"/>
      <c r="AOQ17" s="17"/>
      <c r="AOR17" s="17"/>
      <c r="AOS17" s="17"/>
      <c r="AOT17" s="17"/>
      <c r="AOU17" s="17"/>
      <c r="AOV17" s="17"/>
      <c r="AOW17" s="17"/>
      <c r="AOX17" s="17"/>
      <c r="AOY17" s="17"/>
      <c r="AOZ17" s="17"/>
      <c r="APA17" s="17"/>
      <c r="APB17" s="17"/>
      <c r="APC17" s="17"/>
      <c r="APD17" s="17"/>
      <c r="APE17" s="17"/>
      <c r="APF17" s="17"/>
      <c r="APG17" s="17"/>
      <c r="APH17" s="17"/>
      <c r="API17" s="17"/>
      <c r="APJ17" s="17"/>
      <c r="APK17" s="17"/>
      <c r="APL17" s="17"/>
      <c r="APM17" s="17"/>
      <c r="APN17" s="17"/>
      <c r="APO17" s="17"/>
      <c r="APP17" s="17"/>
      <c r="APQ17" s="17"/>
      <c r="APR17" s="17"/>
      <c r="APS17" s="17"/>
      <c r="APT17" s="17"/>
      <c r="APU17" s="17"/>
      <c r="APV17" s="17"/>
      <c r="APW17" s="17"/>
      <c r="APX17" s="17"/>
      <c r="APY17" s="17"/>
      <c r="APZ17" s="17"/>
      <c r="AQA17" s="17"/>
      <c r="AQB17" s="17"/>
      <c r="AQC17" s="17"/>
      <c r="AQD17" s="17"/>
      <c r="AQE17" s="17"/>
      <c r="AQF17" s="17"/>
      <c r="AQG17" s="17"/>
      <c r="AQH17" s="17"/>
      <c r="AQI17" s="17"/>
      <c r="AQJ17" s="17"/>
      <c r="AQK17" s="17"/>
      <c r="AQL17" s="17"/>
      <c r="AQM17" s="17"/>
      <c r="AQN17" s="17"/>
      <c r="AQO17" s="17"/>
      <c r="AQP17" s="17"/>
      <c r="AQQ17" s="17"/>
      <c r="AQR17" s="17"/>
      <c r="AQS17" s="17"/>
      <c r="AQT17" s="17"/>
      <c r="AQU17" s="17"/>
      <c r="AQV17" s="17"/>
      <c r="AQW17" s="17"/>
      <c r="AQX17" s="17"/>
      <c r="AQY17" s="17"/>
      <c r="AQZ17" s="17"/>
      <c r="ARA17" s="17"/>
      <c r="ARB17" s="17"/>
      <c r="ARC17" s="17"/>
      <c r="ARD17" s="17"/>
      <c r="ARE17" s="17"/>
      <c r="ARF17" s="17"/>
      <c r="ARG17" s="17"/>
      <c r="ARH17" s="17"/>
      <c r="ARI17" s="17"/>
      <c r="ARJ17" s="17"/>
      <c r="ARK17" s="17"/>
      <c r="ARL17" s="17"/>
      <c r="ARM17" s="17"/>
      <c r="ARN17" s="17"/>
      <c r="ARO17" s="17"/>
      <c r="ARP17" s="17"/>
      <c r="ARQ17" s="17"/>
      <c r="ARR17" s="17"/>
      <c r="ARS17" s="17"/>
      <c r="ART17" s="17"/>
      <c r="ARU17" s="17"/>
      <c r="ARV17" s="17"/>
      <c r="ARW17" s="17"/>
      <c r="ARX17" s="17"/>
      <c r="ARY17" s="17"/>
      <c r="ARZ17" s="17"/>
      <c r="ASA17" s="17"/>
      <c r="ASB17" s="17"/>
      <c r="ASC17" s="17"/>
      <c r="ASD17" s="17"/>
      <c r="ASE17" s="17"/>
      <c r="ASF17" s="17"/>
      <c r="ASG17" s="17"/>
      <c r="ASH17" s="17"/>
      <c r="ASI17" s="17"/>
      <c r="ASJ17" s="17"/>
      <c r="ASK17" s="17"/>
      <c r="ASL17" s="17"/>
      <c r="ASM17" s="17"/>
      <c r="ASN17" s="17"/>
      <c r="ASO17" s="17"/>
      <c r="ASP17" s="17"/>
      <c r="ASQ17" s="17"/>
      <c r="ASR17" s="17"/>
      <c r="ASS17" s="17"/>
      <c r="AST17" s="17"/>
      <c r="ASU17" s="17"/>
      <c r="ASV17" s="17"/>
      <c r="ASW17" s="17"/>
      <c r="ASX17" s="17"/>
      <c r="ASY17" s="17"/>
      <c r="ASZ17" s="17"/>
      <c r="ATA17" s="17"/>
      <c r="ATB17" s="17"/>
      <c r="ATC17" s="17"/>
      <c r="ATD17" s="17"/>
      <c r="ATE17" s="17"/>
      <c r="ATF17" s="17"/>
      <c r="ATG17" s="17"/>
      <c r="ATH17" s="17"/>
      <c r="ATI17" s="17"/>
      <c r="ATJ17" s="17"/>
      <c r="ATK17" s="17"/>
      <c r="ATL17" s="17"/>
      <c r="ATM17" s="17"/>
      <c r="ATN17" s="17"/>
      <c r="ATO17" s="17"/>
      <c r="ATP17" s="17"/>
      <c r="ATQ17" s="17"/>
      <c r="ATR17" s="17"/>
      <c r="ATS17" s="17"/>
      <c r="ATT17" s="17"/>
      <c r="ATU17" s="17"/>
      <c r="ATV17" s="17"/>
      <c r="ATW17" s="17"/>
      <c r="ATX17" s="17"/>
      <c r="ATY17" s="17"/>
      <c r="ATZ17" s="17"/>
      <c r="AUA17" s="17"/>
      <c r="AUB17" s="17"/>
      <c r="AUC17" s="17"/>
      <c r="AUD17" s="17"/>
      <c r="AUE17" s="17"/>
      <c r="AUF17" s="17"/>
      <c r="AUG17" s="17"/>
      <c r="AUH17" s="17"/>
      <c r="AUI17" s="17"/>
      <c r="AUJ17" s="17"/>
      <c r="AUK17" s="17"/>
      <c r="AUL17" s="17"/>
      <c r="AUM17" s="17"/>
      <c r="AUN17" s="17"/>
      <c r="AUO17" s="17"/>
      <c r="AUP17" s="17"/>
      <c r="AUQ17" s="17"/>
      <c r="AUR17" s="17"/>
      <c r="AUS17" s="17"/>
      <c r="AUT17" s="17"/>
      <c r="AUU17" s="17"/>
      <c r="AUV17" s="17"/>
      <c r="AUW17" s="17"/>
      <c r="AUX17" s="17"/>
      <c r="AUY17" s="17"/>
      <c r="AUZ17" s="17"/>
      <c r="AVA17" s="17"/>
      <c r="AVB17" s="17"/>
      <c r="AVC17" s="17"/>
      <c r="AVD17" s="17"/>
      <c r="AVE17" s="17"/>
      <c r="AVF17" s="17"/>
      <c r="AVG17" s="17"/>
      <c r="AVH17" s="17"/>
      <c r="AVI17" s="17"/>
      <c r="AVJ17" s="17"/>
      <c r="AVK17" s="17"/>
      <c r="AVL17" s="17"/>
      <c r="AVM17" s="17"/>
      <c r="AVN17" s="17"/>
      <c r="AVO17" s="17"/>
      <c r="AVP17" s="17"/>
      <c r="AVQ17" s="17"/>
      <c r="AVR17" s="17"/>
      <c r="AVS17" s="17"/>
      <c r="AVT17" s="17"/>
      <c r="AVU17" s="17"/>
      <c r="AVV17" s="17"/>
      <c r="AVW17" s="17"/>
      <c r="AVX17" s="17"/>
      <c r="AVY17" s="17"/>
      <c r="AVZ17" s="17"/>
      <c r="AWA17" s="17"/>
      <c r="AWB17" s="17"/>
      <c r="AWC17" s="17"/>
      <c r="AWD17" s="17"/>
      <c r="AWE17" s="17"/>
      <c r="AWF17" s="17"/>
      <c r="AWG17" s="17"/>
      <c r="AWH17" s="17"/>
      <c r="AWI17" s="17"/>
      <c r="AWJ17" s="17"/>
      <c r="AWK17" s="17"/>
      <c r="AWL17" s="17"/>
      <c r="AWM17" s="17"/>
      <c r="AWN17" s="17"/>
      <c r="AWO17" s="17"/>
      <c r="AWP17" s="17"/>
      <c r="AWQ17" s="17"/>
      <c r="AWR17" s="17"/>
      <c r="AWS17" s="17"/>
      <c r="AWT17" s="17"/>
      <c r="AWU17" s="17"/>
      <c r="AWV17" s="17"/>
      <c r="AWW17" s="17"/>
      <c r="AWX17" s="17"/>
      <c r="AWY17" s="17"/>
      <c r="AWZ17" s="17"/>
      <c r="AXA17" s="17"/>
      <c r="AXB17" s="17"/>
      <c r="AXC17" s="17"/>
      <c r="AXD17" s="17"/>
      <c r="AXE17" s="17"/>
      <c r="AXF17" s="17"/>
      <c r="AXG17" s="17"/>
      <c r="AXH17" s="17"/>
      <c r="AXI17" s="17"/>
      <c r="AXJ17" s="17"/>
      <c r="AXK17" s="17"/>
      <c r="AXL17" s="17"/>
      <c r="AXM17" s="17"/>
      <c r="AXN17" s="17"/>
      <c r="AXO17" s="17"/>
      <c r="AXP17" s="17"/>
      <c r="AXQ17" s="17"/>
      <c r="AXR17" s="17"/>
      <c r="AXS17" s="17"/>
      <c r="AXT17" s="17"/>
      <c r="AXU17" s="17"/>
      <c r="AXV17" s="17"/>
      <c r="AXW17" s="17"/>
      <c r="AXX17" s="17"/>
      <c r="AXY17" s="17"/>
      <c r="AXZ17" s="17"/>
      <c r="AYA17" s="17"/>
      <c r="AYB17" s="17"/>
      <c r="AYC17" s="17"/>
      <c r="AYD17" s="17"/>
      <c r="AYE17" s="17"/>
      <c r="AYF17" s="17"/>
      <c r="AYG17" s="17"/>
      <c r="AYH17" s="17"/>
      <c r="AYI17" s="17"/>
      <c r="AYJ17" s="17"/>
      <c r="AYK17" s="17"/>
      <c r="AYL17" s="17"/>
      <c r="AYM17" s="17"/>
      <c r="AYN17" s="17"/>
      <c r="AYO17" s="17"/>
      <c r="AYP17" s="17"/>
      <c r="AYQ17" s="17"/>
      <c r="AYR17" s="17"/>
      <c r="AYS17" s="17"/>
      <c r="AYT17" s="17"/>
      <c r="AYU17" s="17"/>
      <c r="AYV17" s="17"/>
      <c r="AYW17" s="17"/>
      <c r="AYX17" s="17"/>
      <c r="AYY17" s="17"/>
      <c r="AYZ17" s="17"/>
      <c r="AZA17" s="17"/>
      <c r="AZB17" s="17"/>
      <c r="AZC17" s="17"/>
      <c r="AZD17" s="17"/>
      <c r="AZE17" s="17"/>
      <c r="AZF17" s="17"/>
      <c r="AZG17" s="17"/>
      <c r="AZH17" s="17"/>
      <c r="AZI17" s="17"/>
      <c r="AZJ17" s="17"/>
      <c r="AZK17" s="17"/>
      <c r="AZL17" s="17"/>
      <c r="AZM17" s="17"/>
      <c r="AZN17" s="17"/>
      <c r="AZO17" s="17"/>
      <c r="AZP17" s="17"/>
      <c r="AZQ17" s="17"/>
      <c r="AZR17" s="17"/>
      <c r="AZS17" s="17"/>
      <c r="AZT17" s="17"/>
      <c r="AZU17" s="17"/>
      <c r="AZV17" s="17"/>
      <c r="AZW17" s="17"/>
      <c r="AZX17" s="17"/>
      <c r="AZY17" s="17"/>
      <c r="AZZ17" s="17"/>
      <c r="BAA17" s="17"/>
      <c r="BAB17" s="17"/>
      <c r="BAC17" s="17"/>
      <c r="BAD17" s="17"/>
      <c r="BAE17" s="17"/>
      <c r="BAF17" s="17"/>
      <c r="BAG17" s="17"/>
      <c r="BAH17" s="17"/>
      <c r="BAI17" s="17"/>
      <c r="BAJ17" s="17"/>
      <c r="BAK17" s="17"/>
      <c r="BAL17" s="17"/>
      <c r="BAM17" s="17"/>
      <c r="BAN17" s="17"/>
      <c r="BAO17" s="17"/>
      <c r="BAP17" s="17"/>
      <c r="BAQ17" s="17"/>
      <c r="BAR17" s="17"/>
      <c r="BAS17" s="17"/>
      <c r="BAT17" s="17"/>
      <c r="BAU17" s="17"/>
      <c r="BAV17" s="17"/>
      <c r="BAW17" s="17"/>
      <c r="BAX17" s="17"/>
      <c r="BAY17" s="17"/>
      <c r="BAZ17" s="17"/>
      <c r="BBA17" s="17"/>
      <c r="BBB17" s="17"/>
      <c r="BBC17" s="17"/>
      <c r="BBD17" s="17"/>
      <c r="BBE17" s="17"/>
      <c r="BBF17" s="17"/>
      <c r="BBG17" s="17"/>
      <c r="BBH17" s="17"/>
      <c r="BBI17" s="17"/>
      <c r="BBJ17" s="17"/>
      <c r="BBK17" s="17"/>
      <c r="BBL17" s="17"/>
      <c r="BBM17" s="17"/>
      <c r="BBN17" s="17"/>
      <c r="BBO17" s="17"/>
      <c r="BBP17" s="17"/>
      <c r="BBQ17" s="17"/>
      <c r="BBR17" s="17"/>
      <c r="BBS17" s="17"/>
      <c r="BBT17" s="17"/>
      <c r="BBU17" s="17"/>
      <c r="BBV17" s="17"/>
      <c r="BBW17" s="17"/>
      <c r="BBX17" s="17"/>
      <c r="BBY17" s="17"/>
      <c r="BBZ17" s="17"/>
      <c r="BCA17" s="17"/>
      <c r="BCB17" s="17"/>
      <c r="BCC17" s="17"/>
      <c r="BCD17" s="17"/>
      <c r="BCE17" s="17"/>
      <c r="BCF17" s="17"/>
      <c r="BCG17" s="17"/>
      <c r="BCH17" s="17"/>
      <c r="BCI17" s="17"/>
      <c r="BCJ17" s="17"/>
      <c r="BCK17" s="17"/>
      <c r="BCL17" s="17"/>
      <c r="BCM17" s="17"/>
      <c r="BCN17" s="17"/>
      <c r="BCO17" s="17"/>
      <c r="BCP17" s="17"/>
      <c r="BCQ17" s="17"/>
      <c r="BCR17" s="17"/>
      <c r="BCS17" s="17"/>
      <c r="BCT17" s="17"/>
      <c r="BCU17" s="17"/>
      <c r="BCV17" s="17"/>
      <c r="BCW17" s="17"/>
      <c r="BCX17" s="17"/>
      <c r="BCY17" s="17"/>
      <c r="BCZ17" s="17"/>
      <c r="BDA17" s="17"/>
      <c r="BDB17" s="17"/>
      <c r="BDC17" s="17"/>
      <c r="BDD17" s="17"/>
      <c r="BDE17" s="17"/>
      <c r="BDF17" s="17"/>
      <c r="BDG17" s="17"/>
      <c r="BDH17" s="17"/>
      <c r="BDI17" s="17"/>
      <c r="BDJ17" s="17"/>
      <c r="BDK17" s="17"/>
      <c r="BDL17" s="17"/>
      <c r="BDM17" s="17"/>
      <c r="BDN17" s="17"/>
      <c r="BDO17" s="17"/>
      <c r="BDP17" s="17"/>
      <c r="BDQ17" s="17"/>
      <c r="BDR17" s="17"/>
      <c r="BDS17" s="17"/>
      <c r="BDT17" s="17"/>
      <c r="BDU17" s="17"/>
      <c r="BDV17" s="17"/>
      <c r="BDW17" s="17"/>
      <c r="BDX17" s="17"/>
      <c r="BDY17" s="17"/>
      <c r="BDZ17" s="17"/>
      <c r="BEA17" s="17"/>
      <c r="BEB17" s="17"/>
      <c r="BEC17" s="17"/>
      <c r="BED17" s="17"/>
      <c r="BEE17" s="17"/>
      <c r="BEF17" s="17"/>
      <c r="BEG17" s="17"/>
      <c r="BEH17" s="17"/>
      <c r="BEI17" s="17"/>
      <c r="BEJ17" s="17"/>
      <c r="BEK17" s="17"/>
      <c r="BEL17" s="17"/>
      <c r="BEM17" s="17"/>
      <c r="BEN17" s="17"/>
      <c r="BEO17" s="17"/>
      <c r="BEP17" s="17"/>
      <c r="BEQ17" s="17"/>
      <c r="BER17" s="17"/>
      <c r="BES17" s="17"/>
      <c r="BET17" s="17"/>
      <c r="BEU17" s="17"/>
      <c r="BEV17" s="17"/>
      <c r="BEW17" s="17"/>
      <c r="BEX17" s="17"/>
      <c r="BEY17" s="17"/>
      <c r="BEZ17" s="17"/>
      <c r="BFA17" s="17"/>
      <c r="BFB17" s="17"/>
      <c r="BFC17" s="17"/>
      <c r="BFD17" s="17"/>
      <c r="BFE17" s="17"/>
      <c r="BFF17" s="17"/>
      <c r="BFG17" s="17"/>
      <c r="BFH17" s="17"/>
      <c r="BFI17" s="17"/>
      <c r="BFJ17" s="17"/>
      <c r="BFK17" s="17"/>
      <c r="BFL17" s="17"/>
      <c r="BFM17" s="17"/>
      <c r="BFN17" s="17"/>
      <c r="BFO17" s="17"/>
      <c r="BFP17" s="17"/>
      <c r="BFQ17" s="17"/>
      <c r="BFR17" s="17"/>
      <c r="BFS17" s="17"/>
      <c r="BFT17" s="17"/>
      <c r="BFU17" s="17"/>
      <c r="BFV17" s="17"/>
      <c r="BFW17" s="17"/>
      <c r="BFX17" s="17"/>
      <c r="BFY17" s="17"/>
      <c r="BFZ17" s="17"/>
      <c r="BGA17" s="17"/>
      <c r="BGB17" s="17"/>
      <c r="BGC17" s="17"/>
      <c r="BGD17" s="17"/>
      <c r="BGE17" s="17"/>
      <c r="BGF17" s="17"/>
      <c r="BGG17" s="17"/>
      <c r="BGH17" s="17"/>
      <c r="BGI17" s="17"/>
      <c r="BGJ17" s="17"/>
      <c r="BGK17" s="17"/>
      <c r="BGL17" s="17"/>
      <c r="BGM17" s="17"/>
      <c r="BGN17" s="17"/>
      <c r="BGO17" s="17"/>
      <c r="BGP17" s="17"/>
      <c r="BGQ17" s="17"/>
      <c r="BGR17" s="17"/>
      <c r="BGS17" s="17"/>
      <c r="BGT17" s="17"/>
      <c r="BGU17" s="17"/>
      <c r="BGV17" s="17"/>
      <c r="BGW17" s="17"/>
      <c r="BGX17" s="17"/>
      <c r="BGY17" s="17"/>
      <c r="BGZ17" s="17"/>
      <c r="BHA17" s="17"/>
      <c r="BHB17" s="17"/>
      <c r="BHC17" s="17"/>
      <c r="BHD17" s="17"/>
      <c r="BHE17" s="17"/>
      <c r="BHF17" s="17"/>
      <c r="BHG17" s="17"/>
      <c r="BHH17" s="17"/>
      <c r="BHI17" s="17"/>
      <c r="BHJ17" s="17"/>
      <c r="BHK17" s="17"/>
      <c r="BHL17" s="17"/>
      <c r="BHM17" s="17"/>
      <c r="BHN17" s="17"/>
      <c r="BHO17" s="17"/>
      <c r="BHP17" s="17"/>
      <c r="BHQ17" s="17"/>
      <c r="BHR17" s="17"/>
      <c r="BHS17" s="17"/>
      <c r="BHT17" s="17"/>
      <c r="BHU17" s="17"/>
      <c r="BHV17" s="17"/>
      <c r="BHW17" s="17"/>
      <c r="BHX17" s="17"/>
      <c r="BHY17" s="17"/>
      <c r="BHZ17" s="17"/>
      <c r="BIA17" s="17"/>
      <c r="BIB17" s="17"/>
      <c r="BIC17" s="17"/>
      <c r="BID17" s="17"/>
      <c r="BIE17" s="17"/>
      <c r="BIF17" s="17"/>
      <c r="BIG17" s="17"/>
      <c r="BIH17" s="17"/>
      <c r="BII17" s="17"/>
      <c r="BIJ17" s="17"/>
      <c r="BIK17" s="17"/>
      <c r="BIL17" s="17"/>
      <c r="BIM17" s="17"/>
      <c r="BIN17" s="17"/>
      <c r="BIO17" s="17"/>
      <c r="BIP17" s="17"/>
      <c r="BIQ17" s="17"/>
      <c r="BIR17" s="17"/>
      <c r="BIS17" s="17"/>
      <c r="BIT17" s="17"/>
      <c r="BIU17" s="17"/>
      <c r="BIV17" s="17"/>
      <c r="BIW17" s="17"/>
      <c r="BIX17" s="17"/>
      <c r="BIY17" s="17"/>
      <c r="BIZ17" s="17"/>
      <c r="BJA17" s="17"/>
      <c r="BJB17" s="17"/>
      <c r="BJC17" s="17"/>
      <c r="BJD17" s="17"/>
      <c r="BJE17" s="17"/>
      <c r="BJF17" s="17"/>
      <c r="BJG17" s="17"/>
      <c r="BJH17" s="17"/>
      <c r="BJI17" s="17"/>
      <c r="BJJ17" s="17"/>
      <c r="BJK17" s="17"/>
      <c r="BJL17" s="17"/>
      <c r="BJM17" s="17"/>
      <c r="BJN17" s="17"/>
      <c r="BJO17" s="17"/>
      <c r="BJP17" s="17"/>
      <c r="BJQ17" s="17"/>
      <c r="BJR17" s="17"/>
      <c r="BJS17" s="17"/>
      <c r="BJT17" s="17"/>
      <c r="BJU17" s="17"/>
      <c r="BJV17" s="17"/>
      <c r="BJW17" s="17"/>
      <c r="BJX17" s="17"/>
      <c r="BJY17" s="17"/>
      <c r="BJZ17" s="17"/>
      <c r="BKA17" s="17"/>
      <c r="BKB17" s="17"/>
      <c r="BKC17" s="17"/>
      <c r="BKD17" s="17"/>
      <c r="BKE17" s="17"/>
      <c r="BKF17" s="17"/>
      <c r="BKG17" s="17"/>
      <c r="BKH17" s="17"/>
      <c r="BKI17" s="17"/>
      <c r="BKJ17" s="17"/>
      <c r="BKK17" s="17"/>
      <c r="BKL17" s="17"/>
      <c r="BKM17" s="17"/>
      <c r="BKN17" s="17"/>
      <c r="BKO17" s="17"/>
      <c r="BKP17" s="17"/>
      <c r="BKQ17" s="17"/>
      <c r="BKR17" s="17"/>
      <c r="BKS17" s="17"/>
      <c r="BKT17" s="17"/>
      <c r="BKU17" s="17"/>
      <c r="BKV17" s="17"/>
      <c r="BKW17" s="17"/>
      <c r="BKX17" s="17"/>
      <c r="BKY17" s="17"/>
      <c r="BKZ17" s="17"/>
      <c r="BLA17" s="17"/>
      <c r="BLB17" s="17"/>
      <c r="BLC17" s="17"/>
      <c r="BLD17" s="17"/>
      <c r="BLE17" s="17"/>
      <c r="BLF17" s="17"/>
      <c r="BLG17" s="17"/>
      <c r="BLH17" s="17"/>
      <c r="BLI17" s="17"/>
      <c r="BLJ17" s="17"/>
      <c r="BLK17" s="17"/>
      <c r="BLL17" s="17"/>
      <c r="BLM17" s="17"/>
      <c r="BLN17" s="17"/>
      <c r="BLO17" s="17"/>
      <c r="BLP17" s="17"/>
      <c r="BLQ17" s="17"/>
      <c r="BLR17" s="17"/>
      <c r="BLS17" s="17"/>
      <c r="BLT17" s="17"/>
      <c r="BLU17" s="17"/>
      <c r="BLV17" s="17"/>
      <c r="BLW17" s="17"/>
      <c r="BLX17" s="17"/>
      <c r="BLY17" s="17"/>
      <c r="BLZ17" s="17"/>
      <c r="BMA17" s="17"/>
      <c r="BMB17" s="17"/>
      <c r="BMC17" s="17"/>
      <c r="BMD17" s="17"/>
      <c r="BME17" s="17"/>
      <c r="BMF17" s="17"/>
      <c r="BMG17" s="17"/>
      <c r="BMH17" s="17"/>
      <c r="BMI17" s="17"/>
      <c r="BMJ17" s="17"/>
      <c r="BMK17" s="17"/>
      <c r="BML17" s="17"/>
      <c r="BMM17" s="17"/>
      <c r="BMN17" s="17"/>
      <c r="BMO17" s="17"/>
      <c r="BMP17" s="17"/>
      <c r="BMQ17" s="17"/>
      <c r="BMR17" s="17"/>
      <c r="BMS17" s="17"/>
      <c r="BMT17" s="17"/>
      <c r="BMU17" s="17"/>
      <c r="BMV17" s="17"/>
      <c r="BMW17" s="17"/>
      <c r="BMX17" s="17"/>
      <c r="BMY17" s="17"/>
      <c r="BMZ17" s="17"/>
      <c r="BNA17" s="17"/>
      <c r="BNB17" s="17"/>
      <c r="BNC17" s="17"/>
      <c r="BND17" s="17"/>
      <c r="BNE17" s="17"/>
      <c r="BNF17" s="17"/>
      <c r="BNG17" s="17"/>
      <c r="BNH17" s="17"/>
      <c r="BNI17" s="17"/>
      <c r="BNJ17" s="17"/>
      <c r="BNK17" s="17"/>
      <c r="BNL17" s="17"/>
      <c r="BNM17" s="17"/>
      <c r="BNN17" s="17"/>
      <c r="BNO17" s="17"/>
      <c r="BNP17" s="17"/>
      <c r="BNQ17" s="17"/>
      <c r="BNR17" s="17"/>
      <c r="BNS17" s="17"/>
      <c r="BNT17" s="17"/>
      <c r="BNU17" s="17"/>
      <c r="BNV17" s="17"/>
      <c r="BNW17" s="17"/>
      <c r="BNX17" s="17"/>
      <c r="BNY17" s="17"/>
      <c r="BNZ17" s="17"/>
      <c r="BOA17" s="17"/>
      <c r="BOB17" s="17"/>
      <c r="BOC17" s="17"/>
      <c r="BOD17" s="17"/>
      <c r="BOE17" s="17"/>
      <c r="BOF17" s="17"/>
      <c r="BOG17" s="17"/>
      <c r="BOH17" s="17"/>
      <c r="BOI17" s="17"/>
      <c r="BOJ17" s="17"/>
      <c r="BOK17" s="17"/>
      <c r="BOL17" s="17"/>
      <c r="BOM17" s="17"/>
      <c r="BON17" s="17"/>
      <c r="BOO17" s="17"/>
      <c r="BOP17" s="17"/>
      <c r="BOQ17" s="17"/>
      <c r="BOR17" s="17"/>
      <c r="BOS17" s="17"/>
      <c r="BOT17" s="17"/>
      <c r="BOU17" s="17"/>
      <c r="BOV17" s="17"/>
      <c r="BOW17" s="17"/>
      <c r="BOX17" s="17"/>
      <c r="BOY17" s="17"/>
      <c r="BOZ17" s="17"/>
      <c r="BPA17" s="17"/>
      <c r="BPB17" s="17"/>
      <c r="BPC17" s="17"/>
      <c r="BPD17" s="17"/>
      <c r="BPE17" s="17"/>
      <c r="BPF17" s="17"/>
      <c r="BPG17" s="17"/>
      <c r="BPH17" s="17"/>
      <c r="BPI17" s="17"/>
      <c r="BPJ17" s="17"/>
      <c r="BPK17" s="17"/>
      <c r="BPL17" s="17"/>
      <c r="BPM17" s="17"/>
      <c r="BPN17" s="17"/>
      <c r="BPO17" s="17"/>
      <c r="BPP17" s="17"/>
      <c r="BPQ17" s="17"/>
      <c r="BPR17" s="17"/>
      <c r="BPS17" s="17"/>
      <c r="BPT17" s="17"/>
      <c r="BPU17" s="17"/>
      <c r="BPV17" s="17"/>
      <c r="BPW17" s="17"/>
      <c r="BPX17" s="17"/>
      <c r="BPY17" s="17"/>
      <c r="BPZ17" s="17"/>
      <c r="BQA17" s="17"/>
      <c r="BQB17" s="17"/>
      <c r="BQC17" s="17"/>
      <c r="BQD17" s="17"/>
      <c r="BQE17" s="17"/>
      <c r="BQF17" s="17"/>
      <c r="BQG17" s="17"/>
      <c r="BQH17" s="17"/>
      <c r="BQI17" s="17"/>
      <c r="BQJ17" s="17"/>
      <c r="BQK17" s="17"/>
      <c r="BQL17" s="17"/>
      <c r="BQM17" s="17"/>
      <c r="BQN17" s="17"/>
      <c r="BQO17" s="17"/>
      <c r="BQP17" s="17"/>
      <c r="BQQ17" s="17"/>
      <c r="BQR17" s="17"/>
      <c r="BQS17" s="17"/>
      <c r="BQT17" s="17"/>
      <c r="BQU17" s="17"/>
      <c r="BQV17" s="17"/>
      <c r="BQW17" s="17"/>
      <c r="BQX17" s="17"/>
      <c r="BQY17" s="17"/>
      <c r="BQZ17" s="17"/>
      <c r="BRA17" s="17"/>
      <c r="BRB17" s="17"/>
      <c r="BRC17" s="17"/>
      <c r="BRD17" s="17"/>
      <c r="BRE17" s="17"/>
      <c r="BRF17" s="17"/>
      <c r="BRG17" s="17"/>
      <c r="BRH17" s="17"/>
      <c r="BRI17" s="17"/>
      <c r="BRJ17" s="17"/>
      <c r="BRK17" s="17"/>
      <c r="BRL17" s="17"/>
      <c r="BRM17" s="17"/>
      <c r="BRN17" s="17"/>
      <c r="BRO17" s="17"/>
      <c r="BRP17" s="17"/>
      <c r="BRQ17" s="17"/>
      <c r="BRR17" s="17"/>
      <c r="BRS17" s="17"/>
      <c r="BRT17" s="17"/>
      <c r="BRU17" s="17"/>
      <c r="BRV17" s="17"/>
      <c r="BRW17" s="17"/>
      <c r="BRX17" s="17"/>
      <c r="BRY17" s="17"/>
      <c r="BRZ17" s="17"/>
      <c r="BSA17" s="17"/>
      <c r="BSB17" s="17"/>
      <c r="BSC17" s="17"/>
      <c r="BSD17" s="17"/>
      <c r="BSE17" s="17"/>
      <c r="BSF17" s="17"/>
      <c r="BSG17" s="17"/>
      <c r="BSH17" s="17"/>
      <c r="BSI17" s="17"/>
      <c r="BSJ17" s="17"/>
      <c r="BSK17" s="17"/>
      <c r="BSL17" s="17"/>
      <c r="BSM17" s="17"/>
      <c r="BSN17" s="17"/>
      <c r="BSO17" s="17"/>
      <c r="BSP17" s="17"/>
      <c r="BSQ17" s="17"/>
      <c r="BSR17" s="17"/>
      <c r="BSS17" s="17"/>
      <c r="BST17" s="17"/>
      <c r="BSU17" s="17"/>
      <c r="BSV17" s="17"/>
      <c r="BSW17" s="17"/>
      <c r="BSX17" s="17"/>
      <c r="BSY17" s="17"/>
      <c r="BSZ17" s="17"/>
      <c r="BTA17" s="17"/>
      <c r="BTB17" s="17"/>
      <c r="BTC17" s="17"/>
      <c r="BTD17" s="17"/>
      <c r="BTE17" s="17"/>
      <c r="BTF17" s="17"/>
      <c r="BTG17" s="17"/>
      <c r="BTH17" s="17"/>
      <c r="BTI17" s="17"/>
      <c r="BTJ17" s="17"/>
      <c r="BTK17" s="17"/>
      <c r="BTL17" s="17"/>
      <c r="BTM17" s="17"/>
      <c r="BTN17" s="17"/>
      <c r="BTO17" s="17"/>
      <c r="BTP17" s="17"/>
      <c r="BTQ17" s="17"/>
      <c r="BTR17" s="17"/>
      <c r="BTS17" s="17"/>
      <c r="BTT17" s="17"/>
      <c r="BTU17" s="17"/>
      <c r="BTV17" s="17"/>
      <c r="BTW17" s="17"/>
      <c r="BTX17" s="17"/>
      <c r="BTY17" s="17"/>
      <c r="BTZ17" s="17"/>
      <c r="BUA17" s="17"/>
      <c r="BUB17" s="17"/>
      <c r="BUC17" s="17"/>
      <c r="BUD17" s="17"/>
      <c r="BUE17" s="17"/>
      <c r="BUF17" s="17"/>
      <c r="BUG17" s="17"/>
      <c r="BUH17" s="17"/>
      <c r="BUI17" s="17"/>
      <c r="BUJ17" s="17"/>
      <c r="BUK17" s="17"/>
      <c r="BUL17" s="17"/>
      <c r="BUM17" s="17"/>
      <c r="BUN17" s="17"/>
      <c r="BUO17" s="17"/>
      <c r="BUP17" s="17"/>
      <c r="BUQ17" s="17"/>
      <c r="BUR17" s="17"/>
      <c r="BUS17" s="17"/>
      <c r="BUT17" s="17"/>
      <c r="BUU17" s="17"/>
      <c r="BUV17" s="17"/>
      <c r="BUW17" s="17"/>
      <c r="BUX17" s="17"/>
      <c r="BUY17" s="17"/>
      <c r="BUZ17" s="17"/>
      <c r="BVA17" s="17"/>
      <c r="BVB17" s="17"/>
      <c r="BVC17" s="17"/>
      <c r="BVD17" s="17"/>
      <c r="BVE17" s="17"/>
      <c r="BVF17" s="17"/>
      <c r="BVG17" s="17"/>
      <c r="BVH17" s="17"/>
      <c r="BVI17" s="17"/>
      <c r="BVJ17" s="17"/>
      <c r="BVK17" s="17"/>
      <c r="BVL17" s="17"/>
      <c r="BVM17" s="17"/>
      <c r="BVN17" s="17"/>
      <c r="BVO17" s="17"/>
      <c r="BVP17" s="17"/>
      <c r="BVQ17" s="17"/>
      <c r="BVR17" s="17"/>
      <c r="BVS17" s="17"/>
      <c r="BVT17" s="17"/>
      <c r="BVU17" s="17"/>
      <c r="BVV17" s="17"/>
      <c r="BVW17" s="17"/>
      <c r="BVX17" s="17"/>
      <c r="BVY17" s="17"/>
      <c r="BVZ17" s="17"/>
      <c r="BWA17" s="17"/>
      <c r="BWB17" s="17"/>
      <c r="BWC17" s="17"/>
      <c r="BWD17" s="17"/>
      <c r="BWE17" s="17"/>
      <c r="BWF17" s="17"/>
      <c r="BWG17" s="17"/>
      <c r="BWH17" s="17"/>
      <c r="BWI17" s="17"/>
      <c r="BWJ17" s="17"/>
      <c r="BWK17" s="17"/>
      <c r="BWL17" s="17"/>
      <c r="BWM17" s="17"/>
      <c r="BWN17" s="17"/>
      <c r="BWO17" s="17"/>
      <c r="BWP17" s="17"/>
      <c r="BWQ17" s="17"/>
      <c r="BWR17" s="17"/>
      <c r="BWS17" s="17"/>
      <c r="BWT17" s="17"/>
      <c r="BWU17" s="17"/>
      <c r="BWV17" s="17"/>
      <c r="BWW17" s="17"/>
      <c r="BWX17" s="17"/>
      <c r="BWY17" s="17"/>
      <c r="BWZ17" s="17"/>
      <c r="BXA17" s="17"/>
      <c r="BXB17" s="17"/>
      <c r="BXC17" s="17"/>
      <c r="BXD17" s="17"/>
      <c r="BXE17" s="17"/>
      <c r="BXF17" s="17"/>
      <c r="BXG17" s="17"/>
      <c r="BXH17" s="17"/>
      <c r="BXI17" s="17"/>
      <c r="BXJ17" s="17"/>
      <c r="BXK17" s="17"/>
      <c r="BXL17" s="17"/>
      <c r="BXM17" s="17"/>
      <c r="BXN17" s="17"/>
      <c r="BXO17" s="17"/>
      <c r="BXP17" s="17"/>
      <c r="BXQ17" s="17"/>
      <c r="BXR17" s="17"/>
      <c r="BXS17" s="17"/>
      <c r="BXT17" s="17"/>
      <c r="BXU17" s="17"/>
      <c r="BXV17" s="17"/>
      <c r="BXW17" s="17"/>
      <c r="BXX17" s="17"/>
      <c r="BXY17" s="17"/>
      <c r="BXZ17" s="17"/>
      <c r="BYA17" s="17"/>
      <c r="BYB17" s="17"/>
      <c r="BYC17" s="17"/>
      <c r="BYD17" s="17"/>
      <c r="BYE17" s="17"/>
      <c r="BYF17" s="17"/>
      <c r="BYG17" s="17"/>
      <c r="BYH17" s="17"/>
      <c r="BYI17" s="17"/>
      <c r="BYJ17" s="17"/>
      <c r="BYK17" s="17"/>
      <c r="BYL17" s="17"/>
      <c r="BYM17" s="17"/>
      <c r="BYN17" s="17"/>
      <c r="BYO17" s="17"/>
      <c r="BYP17" s="17"/>
      <c r="BYQ17" s="17"/>
      <c r="BYR17" s="17"/>
      <c r="BYS17" s="17"/>
      <c r="BYT17" s="17"/>
      <c r="BYU17" s="17"/>
      <c r="BYV17" s="17"/>
      <c r="BYW17" s="17"/>
      <c r="BYX17" s="17"/>
      <c r="BYY17" s="17"/>
      <c r="BYZ17" s="17"/>
      <c r="BZA17" s="17"/>
      <c r="BZB17" s="17"/>
      <c r="BZC17" s="17"/>
      <c r="BZD17" s="17"/>
      <c r="BZE17" s="17"/>
      <c r="BZF17" s="17"/>
      <c r="BZG17" s="17"/>
      <c r="BZH17" s="17"/>
      <c r="BZI17" s="17"/>
      <c r="BZJ17" s="17"/>
      <c r="BZK17" s="17"/>
      <c r="BZL17" s="17"/>
      <c r="BZM17" s="17"/>
      <c r="BZN17" s="17"/>
      <c r="BZO17" s="17"/>
      <c r="BZP17" s="17"/>
      <c r="BZQ17" s="17"/>
      <c r="BZR17" s="17"/>
      <c r="BZS17" s="17"/>
      <c r="BZT17" s="17"/>
      <c r="BZU17" s="17"/>
      <c r="BZV17" s="17"/>
      <c r="BZW17" s="17"/>
      <c r="BZX17" s="17"/>
      <c r="BZY17" s="17"/>
      <c r="BZZ17" s="17"/>
      <c r="CAA17" s="17"/>
      <c r="CAB17" s="17"/>
      <c r="CAC17" s="17"/>
      <c r="CAD17" s="17"/>
      <c r="CAE17" s="17"/>
      <c r="CAF17" s="17"/>
      <c r="CAG17" s="17"/>
      <c r="CAH17" s="17"/>
      <c r="CAI17" s="17"/>
      <c r="CAJ17" s="17"/>
      <c r="CAK17" s="17"/>
      <c r="CAL17" s="17"/>
      <c r="CAM17" s="17"/>
      <c r="CAN17" s="17"/>
      <c r="CAO17" s="17"/>
      <c r="CAP17" s="17"/>
      <c r="CAQ17" s="17"/>
      <c r="CAR17" s="17"/>
      <c r="CAS17" s="17"/>
      <c r="CAT17" s="17"/>
      <c r="CAU17" s="17"/>
      <c r="CAV17" s="17"/>
      <c r="CAW17" s="17"/>
      <c r="CAX17" s="17"/>
      <c r="CAY17" s="17"/>
      <c r="CAZ17" s="17"/>
      <c r="CBA17" s="17"/>
      <c r="CBB17" s="17"/>
      <c r="CBC17" s="17"/>
      <c r="CBD17" s="17"/>
      <c r="CBE17" s="17"/>
      <c r="CBF17" s="17"/>
      <c r="CBG17" s="17"/>
      <c r="CBH17" s="17"/>
      <c r="CBI17" s="17"/>
      <c r="CBJ17" s="17"/>
      <c r="CBK17" s="17"/>
      <c r="CBL17" s="17"/>
      <c r="CBM17" s="17"/>
      <c r="CBN17" s="17"/>
      <c r="CBO17" s="17"/>
      <c r="CBP17" s="17"/>
      <c r="CBQ17" s="17"/>
      <c r="CBR17" s="17"/>
      <c r="CBS17" s="17"/>
      <c r="CBT17" s="17"/>
      <c r="CBU17" s="17"/>
      <c r="CBV17" s="17"/>
      <c r="CBW17" s="17"/>
      <c r="CBX17" s="17"/>
      <c r="CBY17" s="17"/>
      <c r="CBZ17" s="17"/>
      <c r="CCA17" s="17"/>
      <c r="CCB17" s="17"/>
      <c r="CCC17" s="17"/>
      <c r="CCD17" s="17"/>
      <c r="CCE17" s="17"/>
      <c r="CCF17" s="17"/>
      <c r="CCG17" s="17"/>
      <c r="CCH17" s="17"/>
      <c r="CCI17" s="17"/>
      <c r="CCJ17" s="17"/>
      <c r="CCK17" s="17"/>
      <c r="CCL17" s="17"/>
      <c r="CCM17" s="17"/>
      <c r="CCN17" s="17"/>
      <c r="CCO17" s="17"/>
      <c r="CCP17" s="17"/>
      <c r="CCQ17" s="17"/>
      <c r="CCR17" s="17"/>
      <c r="CCS17" s="17"/>
      <c r="CCT17" s="17"/>
      <c r="CCU17" s="17"/>
      <c r="CCV17" s="17"/>
      <c r="CCW17" s="17"/>
      <c r="CCX17" s="17"/>
      <c r="CCY17" s="17"/>
      <c r="CCZ17" s="17"/>
      <c r="CDA17" s="17"/>
      <c r="CDB17" s="17"/>
      <c r="CDC17" s="17"/>
      <c r="CDD17" s="17"/>
      <c r="CDE17" s="17"/>
      <c r="CDF17" s="17"/>
      <c r="CDG17" s="17"/>
      <c r="CDH17" s="17"/>
      <c r="CDI17" s="17"/>
      <c r="CDJ17" s="17"/>
      <c r="CDK17" s="17"/>
      <c r="CDL17" s="17"/>
      <c r="CDM17" s="17"/>
      <c r="CDN17" s="17"/>
      <c r="CDO17" s="17"/>
      <c r="CDP17" s="17"/>
      <c r="CDQ17" s="17"/>
      <c r="CDR17" s="17"/>
      <c r="CDS17" s="17"/>
      <c r="CDT17" s="17"/>
      <c r="CDU17" s="17"/>
      <c r="CDV17" s="17"/>
      <c r="CDW17" s="17"/>
      <c r="CDX17" s="17"/>
      <c r="CDY17" s="17"/>
      <c r="CDZ17" s="17"/>
      <c r="CEA17" s="17"/>
      <c r="CEB17" s="17"/>
      <c r="CEC17" s="17"/>
      <c r="CED17" s="17"/>
      <c r="CEE17" s="17"/>
      <c r="CEF17" s="17"/>
      <c r="CEG17" s="17"/>
      <c r="CEH17" s="17"/>
      <c r="CEI17" s="17"/>
      <c r="CEJ17" s="17"/>
      <c r="CEK17" s="17"/>
      <c r="CEL17" s="17"/>
      <c r="CEM17" s="17"/>
      <c r="CEN17" s="17"/>
      <c r="CEO17" s="17"/>
      <c r="CEP17" s="17"/>
      <c r="CEQ17" s="17"/>
      <c r="CER17" s="17"/>
      <c r="CES17" s="17"/>
      <c r="CET17" s="17"/>
      <c r="CEU17" s="17"/>
      <c r="CEV17" s="17"/>
      <c r="CEW17" s="17"/>
      <c r="CEX17" s="17"/>
      <c r="CEY17" s="17"/>
      <c r="CEZ17" s="17"/>
      <c r="CFA17" s="17"/>
      <c r="CFB17" s="17"/>
      <c r="CFC17" s="17"/>
      <c r="CFD17" s="17"/>
      <c r="CFE17" s="17"/>
      <c r="CFF17" s="17"/>
      <c r="CFG17" s="17"/>
      <c r="CFH17" s="17"/>
      <c r="CFI17" s="17"/>
      <c r="CFJ17" s="17"/>
      <c r="CFK17" s="17"/>
      <c r="CFL17" s="17"/>
      <c r="CFM17" s="17"/>
      <c r="CFN17" s="17"/>
      <c r="CFO17" s="17"/>
      <c r="CFP17" s="17"/>
      <c r="CFQ17" s="17"/>
      <c r="CFR17" s="17"/>
      <c r="CFS17" s="17"/>
      <c r="CFT17" s="17"/>
      <c r="CFU17" s="17"/>
      <c r="CFV17" s="17"/>
      <c r="CFW17" s="17"/>
      <c r="CFX17" s="17"/>
      <c r="CFY17" s="17"/>
      <c r="CFZ17" s="17"/>
      <c r="CGA17" s="17"/>
      <c r="CGB17" s="17"/>
      <c r="CGC17" s="17"/>
      <c r="CGD17" s="17"/>
      <c r="CGE17" s="17"/>
      <c r="CGF17" s="17"/>
      <c r="CGG17" s="17"/>
      <c r="CGH17" s="17"/>
      <c r="CGI17" s="17"/>
      <c r="CGJ17" s="17"/>
      <c r="CGK17" s="17"/>
      <c r="CGL17" s="17"/>
      <c r="CGM17" s="17"/>
      <c r="CGN17" s="17"/>
      <c r="CGO17" s="17"/>
      <c r="CGP17" s="17"/>
      <c r="CGQ17" s="17"/>
      <c r="CGR17" s="17"/>
      <c r="CGS17" s="17"/>
      <c r="CGT17" s="17"/>
      <c r="CGU17" s="17"/>
      <c r="CGV17" s="17"/>
      <c r="CGW17" s="17"/>
      <c r="CGX17" s="17"/>
      <c r="CGY17" s="17"/>
      <c r="CGZ17" s="17"/>
      <c r="CHA17" s="17"/>
      <c r="CHB17" s="17"/>
      <c r="CHC17" s="17"/>
      <c r="CHD17" s="17"/>
      <c r="CHE17" s="17"/>
      <c r="CHF17" s="17"/>
      <c r="CHG17" s="17"/>
      <c r="CHH17" s="17"/>
      <c r="CHI17" s="17"/>
      <c r="CHJ17" s="17"/>
      <c r="CHK17" s="17"/>
      <c r="CHL17" s="17"/>
      <c r="CHM17" s="17"/>
      <c r="CHN17" s="17"/>
      <c r="CHO17" s="17"/>
      <c r="CHP17" s="17"/>
      <c r="CHQ17" s="17"/>
      <c r="CHR17" s="17"/>
      <c r="CHS17" s="17"/>
      <c r="CHT17" s="17"/>
      <c r="CHU17" s="17"/>
      <c r="CHV17" s="17"/>
      <c r="CHW17" s="17"/>
      <c r="CHX17" s="17"/>
      <c r="CHY17" s="17"/>
      <c r="CHZ17" s="17"/>
      <c r="CIA17" s="17"/>
      <c r="CIB17" s="17"/>
      <c r="CIC17" s="17"/>
      <c r="CID17" s="17"/>
      <c r="CIE17" s="17"/>
      <c r="CIF17" s="17"/>
      <c r="CIG17" s="17"/>
      <c r="CIH17" s="17"/>
      <c r="CII17" s="17"/>
      <c r="CIJ17" s="17"/>
      <c r="CIK17" s="17"/>
      <c r="CIL17" s="17"/>
      <c r="CIM17" s="17"/>
      <c r="CIN17" s="17"/>
      <c r="CIO17" s="17"/>
      <c r="CIP17" s="17"/>
      <c r="CIQ17" s="17"/>
      <c r="CIR17" s="17"/>
      <c r="CIS17" s="17"/>
      <c r="CIT17" s="17"/>
      <c r="CIU17" s="17"/>
      <c r="CIV17" s="17"/>
      <c r="CIW17" s="17"/>
      <c r="CIX17" s="17"/>
      <c r="CIY17" s="17"/>
      <c r="CIZ17" s="17"/>
      <c r="CJA17" s="17"/>
      <c r="CJB17" s="17"/>
      <c r="CJC17" s="17"/>
      <c r="CJD17" s="17"/>
      <c r="CJE17" s="17"/>
      <c r="CJF17" s="17"/>
      <c r="CJG17" s="17"/>
      <c r="CJH17" s="17"/>
      <c r="CJI17" s="17"/>
      <c r="CJJ17" s="17"/>
      <c r="CJK17" s="17"/>
      <c r="CJL17" s="17"/>
      <c r="CJM17" s="17"/>
      <c r="CJN17" s="17"/>
      <c r="CJO17" s="17"/>
      <c r="CJP17" s="17"/>
      <c r="CJQ17" s="17"/>
      <c r="CJR17" s="17"/>
      <c r="CJS17" s="17"/>
      <c r="CJT17" s="17"/>
      <c r="CJU17" s="17"/>
      <c r="CJV17" s="17"/>
      <c r="CJW17" s="17"/>
      <c r="CJX17" s="17"/>
      <c r="CJY17" s="17"/>
      <c r="CJZ17" s="17"/>
      <c r="CKA17" s="17"/>
      <c r="CKB17" s="17"/>
      <c r="CKC17" s="17"/>
      <c r="CKD17" s="17"/>
      <c r="CKE17" s="17"/>
      <c r="CKF17" s="17"/>
      <c r="CKG17" s="17"/>
      <c r="CKH17" s="17"/>
      <c r="CKI17" s="17"/>
      <c r="CKJ17" s="17"/>
      <c r="CKK17" s="17"/>
      <c r="CKL17" s="17"/>
      <c r="CKM17" s="17"/>
      <c r="CKN17" s="17"/>
      <c r="CKO17" s="17"/>
      <c r="CKP17" s="17"/>
      <c r="CKQ17" s="17"/>
      <c r="CKR17" s="17"/>
      <c r="CKS17" s="17"/>
      <c r="CKT17" s="17"/>
      <c r="CKU17" s="17"/>
      <c r="CKV17" s="17"/>
      <c r="CKW17" s="17"/>
      <c r="CKX17" s="17"/>
      <c r="CKY17" s="17"/>
      <c r="CKZ17" s="17"/>
      <c r="CLA17" s="17"/>
      <c r="CLB17" s="17"/>
      <c r="CLC17" s="17"/>
      <c r="CLD17" s="17"/>
      <c r="CLE17" s="17"/>
      <c r="CLF17" s="17"/>
      <c r="CLG17" s="17"/>
      <c r="CLH17" s="17"/>
      <c r="CLI17" s="17"/>
      <c r="CLJ17" s="17"/>
      <c r="CLK17" s="17"/>
      <c r="CLL17" s="17"/>
      <c r="CLM17" s="17"/>
      <c r="CLN17" s="17"/>
      <c r="CLO17" s="17"/>
      <c r="CLP17" s="17"/>
      <c r="CLQ17" s="17"/>
      <c r="CLR17" s="17"/>
      <c r="CLS17" s="17"/>
      <c r="CLT17" s="17"/>
      <c r="CLU17" s="17"/>
      <c r="CLV17" s="17"/>
      <c r="CLW17" s="17"/>
      <c r="CLX17" s="17"/>
      <c r="CLY17" s="17"/>
      <c r="CLZ17" s="17"/>
      <c r="CMA17" s="17"/>
      <c r="CMB17" s="17"/>
      <c r="CMC17" s="17"/>
      <c r="CMD17" s="17"/>
      <c r="CME17" s="17"/>
      <c r="CMF17" s="17"/>
      <c r="CMG17" s="17"/>
      <c r="CMH17" s="17"/>
      <c r="CMI17" s="17"/>
      <c r="CMJ17" s="17"/>
      <c r="CMK17" s="17"/>
      <c r="CML17" s="17"/>
      <c r="CMM17" s="17"/>
      <c r="CMN17" s="17"/>
      <c r="CMO17" s="17"/>
      <c r="CMP17" s="17"/>
      <c r="CMQ17" s="17"/>
      <c r="CMR17" s="17"/>
      <c r="CMS17" s="17"/>
      <c r="CMT17" s="17"/>
      <c r="CMU17" s="17"/>
      <c r="CMV17" s="17"/>
      <c r="CMW17" s="17"/>
      <c r="CMX17" s="17"/>
      <c r="CMY17" s="17"/>
      <c r="CMZ17" s="17"/>
      <c r="CNA17" s="17"/>
      <c r="CNB17" s="17"/>
      <c r="CNC17" s="17"/>
      <c r="CND17" s="17"/>
      <c r="CNE17" s="17"/>
      <c r="CNF17" s="17"/>
      <c r="CNG17" s="17"/>
      <c r="CNH17" s="17"/>
      <c r="CNI17" s="17"/>
      <c r="CNJ17" s="17"/>
      <c r="CNK17" s="17"/>
      <c r="CNL17" s="17"/>
      <c r="CNM17" s="17"/>
      <c r="CNN17" s="17"/>
      <c r="CNO17" s="17"/>
      <c r="CNP17" s="17"/>
      <c r="CNQ17" s="17"/>
      <c r="CNR17" s="17"/>
      <c r="CNS17" s="17"/>
      <c r="CNT17" s="17"/>
      <c r="CNU17" s="17"/>
      <c r="CNV17" s="17"/>
      <c r="CNW17" s="17"/>
      <c r="CNX17" s="17"/>
      <c r="CNY17" s="17"/>
      <c r="CNZ17" s="17"/>
      <c r="COA17" s="17"/>
      <c r="COB17" s="17"/>
      <c r="COC17" s="17"/>
      <c r="COD17" s="17"/>
      <c r="COE17" s="17"/>
      <c r="COF17" s="17"/>
      <c r="COG17" s="17"/>
      <c r="COH17" s="17"/>
      <c r="COI17" s="17"/>
      <c r="COJ17" s="17"/>
      <c r="COK17" s="17"/>
      <c r="COL17" s="17"/>
      <c r="COM17" s="17"/>
      <c r="CON17" s="17"/>
      <c r="COO17" s="17"/>
      <c r="COP17" s="17"/>
      <c r="COQ17" s="17"/>
      <c r="COR17" s="17"/>
      <c r="COS17" s="17"/>
      <c r="COT17" s="17"/>
      <c r="COU17" s="17"/>
      <c r="COV17" s="17"/>
      <c r="COW17" s="17"/>
      <c r="COX17" s="17"/>
      <c r="COY17" s="17"/>
      <c r="COZ17" s="17"/>
      <c r="CPA17" s="17"/>
      <c r="CPB17" s="17"/>
      <c r="CPC17" s="17"/>
      <c r="CPD17" s="17"/>
      <c r="CPE17" s="17"/>
      <c r="CPF17" s="17"/>
      <c r="CPG17" s="17"/>
      <c r="CPH17" s="17"/>
      <c r="CPI17" s="17"/>
      <c r="CPJ17" s="17"/>
      <c r="CPK17" s="17"/>
      <c r="CPL17" s="17"/>
      <c r="CPM17" s="17"/>
      <c r="CPN17" s="17"/>
      <c r="CPO17" s="17"/>
      <c r="CPP17" s="17"/>
      <c r="CPQ17" s="17"/>
      <c r="CPR17" s="17"/>
      <c r="CPS17" s="17"/>
      <c r="CPT17" s="17"/>
      <c r="CPU17" s="17"/>
      <c r="CPV17" s="17"/>
      <c r="CPW17" s="17"/>
      <c r="CPX17" s="17"/>
      <c r="CPY17" s="17"/>
      <c r="CPZ17" s="17"/>
      <c r="CQA17" s="17"/>
      <c r="CQB17" s="17"/>
      <c r="CQC17" s="17"/>
      <c r="CQD17" s="17"/>
      <c r="CQE17" s="17"/>
      <c r="CQF17" s="17"/>
      <c r="CQG17" s="17"/>
      <c r="CQH17" s="17"/>
      <c r="CQI17" s="17"/>
      <c r="CQJ17" s="17"/>
      <c r="CQK17" s="17"/>
      <c r="CQL17" s="17"/>
      <c r="CQM17" s="17"/>
      <c r="CQN17" s="17"/>
      <c r="CQO17" s="17"/>
      <c r="CQP17" s="17"/>
      <c r="CQQ17" s="17"/>
      <c r="CQR17" s="17"/>
      <c r="CQS17" s="17"/>
      <c r="CQT17" s="17"/>
      <c r="CQU17" s="17"/>
      <c r="CQV17" s="17"/>
      <c r="CQW17" s="17"/>
      <c r="CQX17" s="17"/>
      <c r="CQY17" s="17"/>
      <c r="CQZ17" s="17"/>
      <c r="CRA17" s="17"/>
      <c r="CRB17" s="17"/>
      <c r="CRC17" s="17"/>
      <c r="CRD17" s="17"/>
      <c r="CRE17" s="17"/>
      <c r="CRF17" s="17"/>
      <c r="CRG17" s="17"/>
      <c r="CRH17" s="17"/>
      <c r="CRI17" s="17"/>
      <c r="CRJ17" s="17"/>
      <c r="CRK17" s="17"/>
      <c r="CRL17" s="17"/>
      <c r="CRM17" s="17"/>
      <c r="CRN17" s="17"/>
      <c r="CRO17" s="17"/>
      <c r="CRP17" s="17"/>
      <c r="CRQ17" s="17"/>
      <c r="CRR17" s="17"/>
      <c r="CRS17" s="17"/>
      <c r="CRT17" s="17"/>
      <c r="CRU17" s="17"/>
      <c r="CRV17" s="17"/>
      <c r="CRW17" s="17"/>
      <c r="CRX17" s="17"/>
      <c r="CRY17" s="17"/>
      <c r="CRZ17" s="17"/>
      <c r="CSA17" s="17"/>
      <c r="CSB17" s="17"/>
      <c r="CSC17" s="17"/>
      <c r="CSD17" s="17"/>
      <c r="CSE17" s="17"/>
      <c r="CSF17" s="17"/>
      <c r="CSG17" s="17"/>
      <c r="CSH17" s="17"/>
      <c r="CSI17" s="17"/>
      <c r="CSJ17" s="17"/>
      <c r="CSK17" s="17"/>
      <c r="CSL17" s="17"/>
      <c r="CSM17" s="17"/>
      <c r="CSN17" s="17"/>
      <c r="CSO17" s="17"/>
      <c r="CSP17" s="17"/>
      <c r="CSQ17" s="17"/>
      <c r="CSR17" s="17"/>
      <c r="CSS17" s="17"/>
      <c r="CST17" s="17"/>
      <c r="CSU17" s="17"/>
      <c r="CSV17" s="17"/>
      <c r="CSW17" s="17"/>
      <c r="CSX17" s="17"/>
      <c r="CSY17" s="17"/>
      <c r="CSZ17" s="17"/>
      <c r="CTA17" s="17"/>
      <c r="CTB17" s="17"/>
      <c r="CTC17" s="17"/>
      <c r="CTD17" s="17"/>
      <c r="CTE17" s="17"/>
      <c r="CTF17" s="17"/>
      <c r="CTG17" s="17"/>
      <c r="CTH17" s="17"/>
      <c r="CTI17" s="17"/>
      <c r="CTJ17" s="17"/>
      <c r="CTK17" s="17"/>
      <c r="CTL17" s="17"/>
      <c r="CTM17" s="17"/>
      <c r="CTN17" s="17"/>
      <c r="CTO17" s="17"/>
      <c r="CTP17" s="17"/>
      <c r="CTQ17" s="17"/>
      <c r="CTR17" s="17"/>
      <c r="CTS17" s="17"/>
      <c r="CTT17" s="17"/>
      <c r="CTU17" s="17"/>
      <c r="CTV17" s="17"/>
      <c r="CTW17" s="17"/>
      <c r="CTX17" s="17"/>
      <c r="CTY17" s="17"/>
      <c r="CTZ17" s="17"/>
      <c r="CUA17" s="17"/>
      <c r="CUB17" s="17"/>
      <c r="CUC17" s="17"/>
      <c r="CUD17" s="17"/>
      <c r="CUE17" s="17"/>
      <c r="CUF17" s="17"/>
      <c r="CUG17" s="17"/>
      <c r="CUH17" s="17"/>
      <c r="CUI17" s="17"/>
      <c r="CUJ17" s="17"/>
      <c r="CUK17" s="17"/>
      <c r="CUL17" s="17"/>
      <c r="CUM17" s="17"/>
      <c r="CUN17" s="17"/>
      <c r="CUO17" s="17"/>
      <c r="CUP17" s="17"/>
      <c r="CUQ17" s="17"/>
      <c r="CUR17" s="17"/>
      <c r="CUS17" s="17"/>
      <c r="CUT17" s="17"/>
      <c r="CUU17" s="17"/>
      <c r="CUV17" s="17"/>
      <c r="CUW17" s="17"/>
      <c r="CUX17" s="17"/>
      <c r="CUY17" s="17"/>
      <c r="CUZ17" s="17"/>
      <c r="CVA17" s="17"/>
      <c r="CVB17" s="17"/>
      <c r="CVC17" s="17"/>
      <c r="CVD17" s="17"/>
      <c r="CVE17" s="17"/>
      <c r="CVF17" s="17"/>
      <c r="CVG17" s="17"/>
      <c r="CVH17" s="17"/>
      <c r="CVI17" s="17"/>
      <c r="CVJ17" s="17"/>
      <c r="CVK17" s="17"/>
      <c r="CVL17" s="17"/>
      <c r="CVM17" s="17"/>
      <c r="CVN17" s="17"/>
      <c r="CVO17" s="17"/>
      <c r="CVP17" s="17"/>
      <c r="CVQ17" s="17"/>
      <c r="CVR17" s="17"/>
      <c r="CVS17" s="17"/>
      <c r="CVT17" s="17"/>
      <c r="CVU17" s="17"/>
      <c r="CVV17" s="17"/>
      <c r="CVW17" s="17"/>
      <c r="CVX17" s="17"/>
      <c r="CVY17" s="17"/>
      <c r="CVZ17" s="17"/>
      <c r="CWA17" s="17"/>
      <c r="CWB17" s="17"/>
      <c r="CWC17" s="17"/>
      <c r="CWD17" s="17"/>
      <c r="CWE17" s="17"/>
      <c r="CWF17" s="17"/>
      <c r="CWG17" s="17"/>
      <c r="CWH17" s="17"/>
      <c r="CWI17" s="17"/>
      <c r="CWJ17" s="17"/>
      <c r="CWK17" s="17"/>
      <c r="CWL17" s="17"/>
      <c r="CWM17" s="17"/>
      <c r="CWN17" s="17"/>
      <c r="CWO17" s="17"/>
      <c r="CWP17" s="17"/>
      <c r="CWQ17" s="17"/>
      <c r="CWR17" s="17"/>
      <c r="CWS17" s="17"/>
      <c r="CWT17" s="17"/>
      <c r="CWU17" s="17"/>
      <c r="CWV17" s="17"/>
      <c r="CWW17" s="17"/>
      <c r="CWX17" s="17"/>
      <c r="CWY17" s="17"/>
      <c r="CWZ17" s="17"/>
      <c r="CXA17" s="17"/>
      <c r="CXB17" s="17"/>
      <c r="CXC17" s="17"/>
      <c r="CXD17" s="17"/>
      <c r="CXE17" s="17"/>
      <c r="CXF17" s="17"/>
      <c r="CXG17" s="17"/>
      <c r="CXH17" s="17"/>
      <c r="CXI17" s="17"/>
      <c r="CXJ17" s="17"/>
      <c r="CXK17" s="17"/>
      <c r="CXL17" s="17"/>
      <c r="CXM17" s="17"/>
      <c r="CXN17" s="17"/>
      <c r="CXO17" s="17"/>
      <c r="CXP17" s="17"/>
      <c r="CXQ17" s="17"/>
      <c r="CXR17" s="17"/>
      <c r="CXS17" s="17"/>
      <c r="CXT17" s="17"/>
      <c r="CXU17" s="17"/>
      <c r="CXV17" s="17"/>
      <c r="CXW17" s="17"/>
      <c r="CXX17" s="17"/>
      <c r="CXY17" s="17"/>
      <c r="CXZ17" s="17"/>
      <c r="CYA17" s="17"/>
      <c r="CYB17" s="17"/>
      <c r="CYC17" s="17"/>
      <c r="CYD17" s="17"/>
      <c r="CYE17" s="17"/>
      <c r="CYF17" s="17"/>
      <c r="CYG17" s="17"/>
      <c r="CYH17" s="17"/>
      <c r="CYI17" s="17"/>
      <c r="CYJ17" s="17"/>
      <c r="CYK17" s="17"/>
      <c r="CYL17" s="17"/>
      <c r="CYM17" s="17"/>
      <c r="CYN17" s="17"/>
      <c r="CYO17" s="17"/>
      <c r="CYP17" s="17"/>
      <c r="CYQ17" s="17"/>
      <c r="CYR17" s="17"/>
      <c r="CYS17" s="17"/>
      <c r="CYT17" s="17"/>
      <c r="CYU17" s="17"/>
      <c r="CYV17" s="17"/>
      <c r="CYW17" s="17"/>
      <c r="CYX17" s="17"/>
      <c r="CYY17" s="17"/>
      <c r="CYZ17" s="17"/>
      <c r="CZA17" s="17"/>
      <c r="CZB17" s="17"/>
      <c r="CZC17" s="17"/>
      <c r="CZD17" s="17"/>
      <c r="CZE17" s="17"/>
      <c r="CZF17" s="17"/>
      <c r="CZG17" s="17"/>
      <c r="CZH17" s="17"/>
      <c r="CZI17" s="17"/>
      <c r="CZJ17" s="17"/>
      <c r="CZK17" s="17"/>
      <c r="CZL17" s="17"/>
      <c r="CZM17" s="17"/>
      <c r="CZN17" s="17"/>
      <c r="CZO17" s="17"/>
      <c r="CZP17" s="17"/>
      <c r="CZQ17" s="17"/>
      <c r="CZR17" s="17"/>
      <c r="CZS17" s="17"/>
      <c r="CZT17" s="17"/>
      <c r="CZU17" s="17"/>
      <c r="CZV17" s="17"/>
      <c r="CZW17" s="17"/>
      <c r="CZX17" s="17"/>
      <c r="CZY17" s="17"/>
      <c r="CZZ17" s="17"/>
      <c r="DAA17" s="17"/>
      <c r="DAB17" s="17"/>
      <c r="DAC17" s="17"/>
      <c r="DAD17" s="17"/>
      <c r="DAE17" s="17"/>
      <c r="DAF17" s="17"/>
      <c r="DAG17" s="17"/>
      <c r="DAH17" s="17"/>
      <c r="DAI17" s="17"/>
      <c r="DAJ17" s="17"/>
      <c r="DAK17" s="17"/>
      <c r="DAL17" s="17"/>
      <c r="DAM17" s="17"/>
      <c r="DAN17" s="17"/>
      <c r="DAO17" s="17"/>
      <c r="DAP17" s="17"/>
      <c r="DAQ17" s="17"/>
      <c r="DAR17" s="17"/>
      <c r="DAS17" s="17"/>
      <c r="DAT17" s="17"/>
      <c r="DAU17" s="17"/>
      <c r="DAV17" s="17"/>
      <c r="DAW17" s="17"/>
      <c r="DAX17" s="17"/>
      <c r="DAY17" s="17"/>
      <c r="DAZ17" s="17"/>
      <c r="DBA17" s="17"/>
      <c r="DBB17" s="17"/>
      <c r="DBC17" s="17"/>
      <c r="DBD17" s="17"/>
      <c r="DBE17" s="17"/>
      <c r="DBF17" s="17"/>
      <c r="DBG17" s="17"/>
      <c r="DBH17" s="17"/>
      <c r="DBI17" s="17"/>
      <c r="DBJ17" s="17"/>
      <c r="DBK17" s="17"/>
      <c r="DBL17" s="17"/>
      <c r="DBM17" s="17"/>
      <c r="DBN17" s="17"/>
      <c r="DBO17" s="17"/>
      <c r="DBP17" s="17"/>
      <c r="DBQ17" s="17"/>
      <c r="DBR17" s="17"/>
      <c r="DBS17" s="17"/>
      <c r="DBT17" s="17"/>
      <c r="DBU17" s="17"/>
      <c r="DBV17" s="17"/>
      <c r="DBW17" s="17"/>
      <c r="DBX17" s="17"/>
      <c r="DBY17" s="17"/>
      <c r="DBZ17" s="17"/>
      <c r="DCA17" s="17"/>
      <c r="DCB17" s="17"/>
      <c r="DCC17" s="17"/>
      <c r="DCD17" s="17"/>
      <c r="DCE17" s="17"/>
      <c r="DCF17" s="17"/>
      <c r="DCG17" s="17"/>
      <c r="DCH17" s="17"/>
      <c r="DCI17" s="17"/>
      <c r="DCJ17" s="17"/>
      <c r="DCK17" s="17"/>
      <c r="DCL17" s="17"/>
      <c r="DCM17" s="17"/>
      <c r="DCN17" s="17"/>
      <c r="DCO17" s="17"/>
      <c r="DCP17" s="17"/>
      <c r="DCQ17" s="17"/>
      <c r="DCR17" s="17"/>
      <c r="DCS17" s="17"/>
      <c r="DCT17" s="17"/>
      <c r="DCU17" s="17"/>
      <c r="DCV17" s="17"/>
      <c r="DCW17" s="17"/>
      <c r="DCX17" s="17"/>
      <c r="DCY17" s="17"/>
      <c r="DCZ17" s="17"/>
      <c r="DDA17" s="17"/>
      <c r="DDB17" s="17"/>
      <c r="DDC17" s="17"/>
      <c r="DDD17" s="17"/>
      <c r="DDE17" s="17"/>
      <c r="DDF17" s="17"/>
      <c r="DDG17" s="17"/>
      <c r="DDH17" s="17"/>
      <c r="DDI17" s="17"/>
      <c r="DDJ17" s="17"/>
      <c r="DDK17" s="17"/>
      <c r="DDL17" s="17"/>
      <c r="DDM17" s="17"/>
      <c r="DDN17" s="17"/>
      <c r="DDO17" s="17"/>
      <c r="DDP17" s="17"/>
      <c r="DDQ17" s="17"/>
      <c r="DDR17" s="17"/>
      <c r="DDS17" s="17"/>
      <c r="DDT17" s="17"/>
      <c r="DDU17" s="17"/>
      <c r="DDV17" s="17"/>
      <c r="DDW17" s="17"/>
      <c r="DDX17" s="17"/>
      <c r="DDY17" s="17"/>
      <c r="DDZ17" s="17"/>
      <c r="DEA17" s="17"/>
      <c r="DEB17" s="17"/>
      <c r="DEC17" s="17"/>
      <c r="DED17" s="17"/>
      <c r="DEE17" s="17"/>
      <c r="DEF17" s="17"/>
      <c r="DEG17" s="17"/>
      <c r="DEH17" s="17"/>
      <c r="DEI17" s="17"/>
      <c r="DEJ17" s="17"/>
      <c r="DEK17" s="17"/>
      <c r="DEL17" s="17"/>
      <c r="DEM17" s="17"/>
      <c r="DEN17" s="17"/>
      <c r="DEO17" s="17"/>
      <c r="DEP17" s="17"/>
      <c r="DEQ17" s="17"/>
      <c r="DER17" s="17"/>
      <c r="DES17" s="17"/>
      <c r="DET17" s="17"/>
      <c r="DEU17" s="17"/>
      <c r="DEV17" s="17"/>
      <c r="DEW17" s="17"/>
      <c r="DEX17" s="17"/>
      <c r="DEY17" s="17"/>
      <c r="DEZ17" s="17"/>
      <c r="DFA17" s="17"/>
      <c r="DFB17" s="17"/>
      <c r="DFC17" s="17"/>
      <c r="DFD17" s="17"/>
      <c r="DFE17" s="17"/>
      <c r="DFF17" s="17"/>
      <c r="DFG17" s="17"/>
      <c r="DFH17" s="17"/>
      <c r="DFI17" s="17"/>
      <c r="DFJ17" s="17"/>
      <c r="DFK17" s="17"/>
      <c r="DFL17" s="17"/>
      <c r="DFM17" s="17"/>
      <c r="DFN17" s="17"/>
      <c r="DFO17" s="17"/>
      <c r="DFP17" s="17"/>
      <c r="DFQ17" s="17"/>
      <c r="DFR17" s="17"/>
      <c r="DFS17" s="17"/>
      <c r="DFT17" s="17"/>
      <c r="DFU17" s="17"/>
      <c r="DFV17" s="17"/>
      <c r="DFW17" s="17"/>
      <c r="DFX17" s="17"/>
      <c r="DFY17" s="17"/>
      <c r="DFZ17" s="17"/>
      <c r="DGA17" s="17"/>
      <c r="DGB17" s="17"/>
      <c r="DGC17" s="17"/>
      <c r="DGD17" s="17"/>
      <c r="DGE17" s="17"/>
      <c r="DGF17" s="17"/>
      <c r="DGG17" s="17"/>
      <c r="DGH17" s="17"/>
      <c r="DGI17" s="17"/>
      <c r="DGJ17" s="17"/>
      <c r="DGK17" s="17"/>
      <c r="DGL17" s="17"/>
      <c r="DGM17" s="17"/>
      <c r="DGN17" s="17"/>
      <c r="DGO17" s="17"/>
      <c r="DGP17" s="17"/>
      <c r="DGQ17" s="17"/>
      <c r="DGR17" s="17"/>
      <c r="DGS17" s="17"/>
      <c r="DGT17" s="17"/>
      <c r="DGU17" s="17"/>
      <c r="DGV17" s="17"/>
      <c r="DGW17" s="17"/>
      <c r="DGX17" s="17"/>
      <c r="DGY17" s="17"/>
      <c r="DGZ17" s="17"/>
      <c r="DHA17" s="17"/>
      <c r="DHB17" s="17"/>
      <c r="DHC17" s="17"/>
      <c r="DHD17" s="17"/>
      <c r="DHE17" s="17"/>
      <c r="DHF17" s="17"/>
      <c r="DHG17" s="17"/>
      <c r="DHH17" s="17"/>
      <c r="DHI17" s="17"/>
      <c r="DHJ17" s="17"/>
      <c r="DHK17" s="17"/>
      <c r="DHL17" s="17"/>
      <c r="DHM17" s="17"/>
      <c r="DHN17" s="17"/>
      <c r="DHO17" s="17"/>
      <c r="DHP17" s="17"/>
      <c r="DHQ17" s="17"/>
      <c r="DHR17" s="17"/>
      <c r="DHS17" s="17"/>
      <c r="DHT17" s="17"/>
      <c r="DHU17" s="17"/>
      <c r="DHV17" s="17"/>
      <c r="DHW17" s="17"/>
      <c r="DHX17" s="17"/>
      <c r="DHY17" s="17"/>
      <c r="DHZ17" s="17"/>
      <c r="DIA17" s="17"/>
      <c r="DIB17" s="17"/>
      <c r="DIC17" s="17"/>
      <c r="DID17" s="17"/>
      <c r="DIE17" s="17"/>
      <c r="DIF17" s="17"/>
      <c r="DIG17" s="17"/>
      <c r="DIH17" s="17"/>
      <c r="DII17" s="17"/>
      <c r="DIJ17" s="17"/>
      <c r="DIK17" s="17"/>
      <c r="DIL17" s="17"/>
      <c r="DIM17" s="17"/>
      <c r="DIN17" s="17"/>
      <c r="DIO17" s="17"/>
      <c r="DIP17" s="17"/>
      <c r="DIQ17" s="17"/>
      <c r="DIR17" s="17"/>
      <c r="DIS17" s="17"/>
      <c r="DIT17" s="17"/>
      <c r="DIU17" s="17"/>
      <c r="DIV17" s="17"/>
      <c r="DIW17" s="17"/>
      <c r="DIX17" s="17"/>
      <c r="DIY17" s="17"/>
      <c r="DIZ17" s="17"/>
      <c r="DJA17" s="17"/>
      <c r="DJB17" s="17"/>
      <c r="DJC17" s="17"/>
      <c r="DJD17" s="17"/>
      <c r="DJE17" s="17"/>
      <c r="DJF17" s="17"/>
      <c r="DJG17" s="17"/>
      <c r="DJH17" s="17"/>
      <c r="DJI17" s="17"/>
      <c r="DJJ17" s="17"/>
      <c r="DJK17" s="17"/>
      <c r="DJL17" s="17"/>
      <c r="DJM17" s="17"/>
      <c r="DJN17" s="17"/>
    </row>
    <row r="18" spans="1:2978" s="16" customFormat="1" ht="28.5" customHeight="1" x14ac:dyDescent="0.25">
      <c r="A18" s="142"/>
      <c r="B18" s="24"/>
      <c r="C18" s="44"/>
      <c r="D18" s="44"/>
      <c r="E18" s="44"/>
      <c r="F18" s="44"/>
      <c r="G18" s="29"/>
      <c r="H18" s="68"/>
      <c r="I18" s="118"/>
      <c r="J18" s="118"/>
      <c r="K18" s="120"/>
      <c r="L18" s="24"/>
      <c r="M18" s="35"/>
      <c r="N18" s="4"/>
      <c r="O18" s="5"/>
      <c r="P18" s="15"/>
      <c r="Q18" s="15"/>
      <c r="R18" s="15"/>
      <c r="S18" s="11"/>
      <c r="T18" s="119"/>
      <c r="U18" s="127"/>
      <c r="V18" s="42"/>
      <c r="W18" s="43"/>
      <c r="X18" s="34"/>
      <c r="Y18" s="34"/>
      <c r="Z18" s="34"/>
      <c r="AA18" s="37"/>
      <c r="AB18" s="37"/>
      <c r="AC18" s="145"/>
      <c r="AD18" s="105"/>
      <c r="AE18" s="150"/>
      <c r="AF18" s="148"/>
      <c r="AG18" s="123"/>
      <c r="AH18" s="107"/>
      <c r="AI18" s="7"/>
      <c r="AJ18" s="151"/>
      <c r="AK18" s="38"/>
      <c r="AL18" s="39"/>
      <c r="AM18" s="14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1"/>
      <c r="BB18" s="17"/>
      <c r="BC18" s="25"/>
      <c r="BD18" s="25"/>
      <c r="BE18" s="25"/>
      <c r="BF18" s="25"/>
      <c r="BG18" s="25"/>
      <c r="BH18" s="25"/>
      <c r="BI18" s="25"/>
      <c r="BJ18" s="17"/>
    </row>
    <row r="19" spans="1:2978" s="16" customFormat="1" ht="28.5" customHeight="1" x14ac:dyDescent="0.25">
      <c r="A19" s="142"/>
      <c r="B19" s="24"/>
      <c r="C19" s="69"/>
      <c r="D19" s="69"/>
      <c r="E19" s="67"/>
      <c r="F19" s="44"/>
      <c r="G19" s="29"/>
      <c r="H19" s="29"/>
      <c r="I19" s="29"/>
      <c r="J19" s="29"/>
      <c r="K19" s="24"/>
      <c r="L19" s="99"/>
      <c r="M19" s="36"/>
      <c r="N19" s="4"/>
      <c r="O19" s="28"/>
      <c r="P19" s="15"/>
      <c r="Q19" s="15"/>
      <c r="R19" s="15"/>
      <c r="S19" s="11"/>
      <c r="T19" s="11"/>
      <c r="U19" s="127"/>
      <c r="V19" s="42"/>
      <c r="W19" s="43"/>
      <c r="X19" s="34"/>
      <c r="Y19" s="34"/>
      <c r="Z19" s="34"/>
      <c r="AA19" s="37"/>
      <c r="AB19" s="37"/>
      <c r="AC19" s="145"/>
      <c r="AD19" s="105"/>
      <c r="AE19" s="150"/>
      <c r="AF19" s="148"/>
      <c r="AG19" s="123"/>
      <c r="AH19" s="109"/>
      <c r="AI19" s="7"/>
      <c r="AJ19" s="151"/>
      <c r="AK19" s="38"/>
      <c r="AL19" s="39"/>
      <c r="AM19" s="13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1"/>
      <c r="BB19" s="17"/>
      <c r="BC19" s="17"/>
      <c r="BD19" s="17"/>
      <c r="BE19" s="17"/>
      <c r="BF19" s="17"/>
      <c r="BG19" s="17"/>
      <c r="BH19" s="17"/>
      <c r="BI19" s="17"/>
      <c r="BJ19" s="17"/>
    </row>
    <row r="20" spans="1:2978" s="19" customFormat="1" ht="30.75" customHeight="1" thickBot="1" x14ac:dyDescent="0.3">
      <c r="A20" s="198" t="s">
        <v>203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200"/>
      <c r="M20" s="152"/>
      <c r="N20" s="152"/>
      <c r="O20" s="152"/>
      <c r="P20" s="153">
        <f t="shared" ref="P20:AL20" si="0">SUM(P14:P19)</f>
        <v>0</v>
      </c>
      <c r="Q20" s="153">
        <f t="shared" si="0"/>
        <v>0</v>
      </c>
      <c r="R20" s="153">
        <f t="shared" si="0"/>
        <v>0</v>
      </c>
      <c r="S20" s="153">
        <f t="shared" si="0"/>
        <v>0</v>
      </c>
      <c r="T20" s="153">
        <f t="shared" si="0"/>
        <v>0</v>
      </c>
      <c r="U20" s="154">
        <f t="shared" si="0"/>
        <v>0</v>
      </c>
      <c r="V20" s="155">
        <f t="shared" si="0"/>
        <v>0</v>
      </c>
      <c r="W20" s="156">
        <f t="shared" si="0"/>
        <v>0</v>
      </c>
      <c r="X20" s="156">
        <f t="shared" si="0"/>
        <v>0</v>
      </c>
      <c r="Y20" s="156">
        <f t="shared" si="0"/>
        <v>0</v>
      </c>
      <c r="Z20" s="156">
        <f t="shared" si="0"/>
        <v>0</v>
      </c>
      <c r="AA20" s="156">
        <f t="shared" si="0"/>
        <v>0</v>
      </c>
      <c r="AB20" s="156">
        <f t="shared" si="0"/>
        <v>0</v>
      </c>
      <c r="AC20" s="157">
        <f t="shared" si="0"/>
        <v>0</v>
      </c>
      <c r="AD20" s="155">
        <f t="shared" si="0"/>
        <v>0</v>
      </c>
      <c r="AE20" s="156">
        <f t="shared" si="0"/>
        <v>0</v>
      </c>
      <c r="AF20" s="156">
        <f t="shared" si="0"/>
        <v>0</v>
      </c>
      <c r="AG20" s="156">
        <f t="shared" si="0"/>
        <v>0</v>
      </c>
      <c r="AH20" s="156">
        <f t="shared" si="0"/>
        <v>0</v>
      </c>
      <c r="AI20" s="157">
        <f t="shared" si="0"/>
        <v>0</v>
      </c>
      <c r="AJ20" s="158">
        <f t="shared" si="0"/>
        <v>0</v>
      </c>
      <c r="AK20" s="159">
        <f t="shared" si="0"/>
        <v>0</v>
      </c>
      <c r="AL20" s="160">
        <f t="shared" si="0"/>
        <v>0</v>
      </c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2">
        <f>SUM(BB14:BB19)</f>
        <v>0</v>
      </c>
      <c r="BC20" s="17"/>
      <c r="BF20" s="17"/>
    </row>
    <row r="21" spans="1:2978" ht="15.75" x14ac:dyDescent="0.2">
      <c r="BF21" s="98"/>
    </row>
    <row r="22" spans="1:2978" x14ac:dyDescent="0.2">
      <c r="P22" s="121"/>
      <c r="Q22" s="121"/>
      <c r="R22" s="121"/>
      <c r="S22" s="121"/>
      <c r="T22" s="121"/>
      <c r="U22" s="121"/>
      <c r="AK22" s="104"/>
      <c r="BB22" s="48"/>
      <c r="BC22" s="27"/>
    </row>
    <row r="23" spans="1:2978" x14ac:dyDescent="0.2">
      <c r="P23" s="121"/>
      <c r="Q23" s="121"/>
      <c r="R23" s="121"/>
      <c r="S23" s="121"/>
      <c r="T23" s="121"/>
      <c r="U23" s="121"/>
    </row>
    <row r="24" spans="1:2978" ht="18.75" x14ac:dyDescent="0.3">
      <c r="B24" s="163" t="s">
        <v>65</v>
      </c>
    </row>
  </sheetData>
  <mergeCells count="23">
    <mergeCell ref="B7:AE7"/>
    <mergeCell ref="B8:AE8"/>
    <mergeCell ref="U11:U12"/>
    <mergeCell ref="V11:AC11"/>
    <mergeCell ref="A11:A12"/>
    <mergeCell ref="B11:B12"/>
    <mergeCell ref="C11:D11"/>
    <mergeCell ref="F11:F12"/>
    <mergeCell ref="G11:G12"/>
    <mergeCell ref="H11:H12"/>
    <mergeCell ref="I11:J11"/>
    <mergeCell ref="K11:K12"/>
    <mergeCell ref="L11:L12"/>
    <mergeCell ref="AD11:AI11"/>
    <mergeCell ref="AJ11:AJ12"/>
    <mergeCell ref="AK11:AK12"/>
    <mergeCell ref="AL11:AL12"/>
    <mergeCell ref="AM11:BA11"/>
    <mergeCell ref="A20:L20"/>
    <mergeCell ref="M11:M12"/>
    <mergeCell ref="N11:N12"/>
    <mergeCell ref="O11:O12"/>
    <mergeCell ref="P11:T11"/>
  </mergeCells>
  <conditionalFormatting sqref="AD6 AI19 AD9:AD10">
    <cfRule type="cellIs" dxfId="6" priority="7" operator="lessThan">
      <formula>0</formula>
    </cfRule>
  </conditionalFormatting>
  <conditionalFormatting sqref="AI12:AI13">
    <cfRule type="cellIs" dxfId="5" priority="6" operator="lessThan">
      <formula>0</formula>
    </cfRule>
  </conditionalFormatting>
  <conditionalFormatting sqref="AI17">
    <cfRule type="cellIs" dxfId="4" priority="4" operator="lessThan">
      <formula>0</formula>
    </cfRule>
  </conditionalFormatting>
  <conditionalFormatting sqref="AI18">
    <cfRule type="cellIs" dxfId="3" priority="5" operator="lessThan">
      <formula>0</formula>
    </cfRule>
  </conditionalFormatting>
  <conditionalFormatting sqref="AI15">
    <cfRule type="cellIs" dxfId="2" priority="3" operator="lessThan">
      <formula>0</formula>
    </cfRule>
  </conditionalFormatting>
  <conditionalFormatting sqref="AI16">
    <cfRule type="cellIs" dxfId="1" priority="2" operator="lessThan">
      <formula>0</formula>
    </cfRule>
  </conditionalFormatting>
  <conditionalFormatting sqref="AI1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3"/>
  <sheetViews>
    <sheetView topLeftCell="A28" workbookViewId="0">
      <selection activeCell="C12" sqref="C12"/>
    </sheetView>
  </sheetViews>
  <sheetFormatPr defaultRowHeight="15" x14ac:dyDescent="0.25"/>
  <cols>
    <col min="1" max="1" width="33" customWidth="1"/>
    <col min="3" max="3" width="35.140625" customWidth="1"/>
    <col min="5" max="5" width="4.7109375" customWidth="1"/>
    <col min="6" max="6" width="30.42578125" customWidth="1"/>
    <col min="7" max="7" width="65.42578125" customWidth="1"/>
  </cols>
  <sheetData>
    <row r="1" spans="1:7" x14ac:dyDescent="0.25">
      <c r="A1" s="116" t="s">
        <v>192</v>
      </c>
      <c r="B1" s="116" t="s">
        <v>193</v>
      </c>
      <c r="C1" s="116" t="s">
        <v>194</v>
      </c>
      <c r="D1" s="116" t="s">
        <v>92</v>
      </c>
      <c r="E1" s="116"/>
    </row>
    <row r="2" spans="1:7" x14ac:dyDescent="0.25">
      <c r="A2" s="108" t="s">
        <v>35</v>
      </c>
      <c r="B2" s="108" t="s">
        <v>123</v>
      </c>
      <c r="C2" s="108" t="s">
        <v>116</v>
      </c>
      <c r="D2" s="108" t="s">
        <v>124</v>
      </c>
      <c r="E2" s="108"/>
      <c r="F2" s="103" t="s">
        <v>35</v>
      </c>
      <c r="G2" s="112" t="s">
        <v>18</v>
      </c>
    </row>
    <row r="3" spans="1:7" x14ac:dyDescent="0.25">
      <c r="A3" s="108" t="s">
        <v>120</v>
      </c>
      <c r="B3" s="108" t="s">
        <v>121</v>
      </c>
      <c r="C3" s="108" t="s">
        <v>113</v>
      </c>
      <c r="D3" s="108" t="s">
        <v>122</v>
      </c>
      <c r="E3" s="108"/>
      <c r="F3" s="110" t="s">
        <v>120</v>
      </c>
      <c r="G3" s="113" t="s">
        <v>115</v>
      </c>
    </row>
    <row r="4" spans="1:7" x14ac:dyDescent="0.25">
      <c r="A4" s="108" t="s">
        <v>10</v>
      </c>
      <c r="B4" s="108" t="s">
        <v>125</v>
      </c>
      <c r="C4" s="108" t="s">
        <v>117</v>
      </c>
      <c r="D4" s="108" t="s">
        <v>126</v>
      </c>
      <c r="E4" s="108"/>
      <c r="F4" s="103" t="s">
        <v>10</v>
      </c>
      <c r="G4" s="112" t="s">
        <v>24</v>
      </c>
    </row>
    <row r="5" spans="1:7" x14ac:dyDescent="0.25">
      <c r="A5" s="108" t="s">
        <v>77</v>
      </c>
      <c r="B5" s="108" t="s">
        <v>127</v>
      </c>
      <c r="C5" s="108" t="s">
        <v>102</v>
      </c>
      <c r="D5" s="108" t="s">
        <v>128</v>
      </c>
      <c r="E5" s="108"/>
      <c r="F5" s="111" t="s">
        <v>77</v>
      </c>
      <c r="G5" s="114" t="s">
        <v>14</v>
      </c>
    </row>
    <row r="6" spans="1:7" x14ac:dyDescent="0.25">
      <c r="A6" s="108" t="s">
        <v>82</v>
      </c>
      <c r="B6" s="108" t="s">
        <v>129</v>
      </c>
      <c r="C6" s="108" t="s">
        <v>103</v>
      </c>
      <c r="D6" s="108" t="s">
        <v>130</v>
      </c>
      <c r="E6" s="108"/>
      <c r="F6" s="111" t="s">
        <v>82</v>
      </c>
      <c r="G6" s="114" t="s">
        <v>12</v>
      </c>
    </row>
    <row r="7" spans="1:7" x14ac:dyDescent="0.25">
      <c r="A7" s="108" t="s">
        <v>78</v>
      </c>
      <c r="B7" s="108" t="s">
        <v>131</v>
      </c>
      <c r="C7" s="108" t="s">
        <v>103</v>
      </c>
      <c r="D7" s="108" t="s">
        <v>132</v>
      </c>
      <c r="E7" s="108"/>
      <c r="F7" s="103" t="s">
        <v>78</v>
      </c>
      <c r="G7" s="115" t="s">
        <v>12</v>
      </c>
    </row>
    <row r="8" spans="1:7" x14ac:dyDescent="0.25">
      <c r="A8" s="108" t="s">
        <v>11</v>
      </c>
      <c r="B8" s="108" t="s">
        <v>133</v>
      </c>
      <c r="C8" s="108" t="s">
        <v>103</v>
      </c>
      <c r="D8" s="108" t="s">
        <v>134</v>
      </c>
      <c r="E8" s="108"/>
      <c r="F8" s="103" t="s">
        <v>11</v>
      </c>
      <c r="G8" s="115" t="s">
        <v>12</v>
      </c>
    </row>
    <row r="9" spans="1:7" x14ac:dyDescent="0.25">
      <c r="A9" s="108" t="s">
        <v>13</v>
      </c>
      <c r="B9" s="108" t="s">
        <v>135</v>
      </c>
      <c r="C9" s="108" t="s">
        <v>102</v>
      </c>
      <c r="D9" s="108" t="s">
        <v>136</v>
      </c>
      <c r="E9" s="108"/>
      <c r="F9" s="103" t="s">
        <v>13</v>
      </c>
      <c r="G9" s="115" t="s">
        <v>14</v>
      </c>
    </row>
    <row r="10" spans="1:7" x14ac:dyDescent="0.25">
      <c r="A10" s="108" t="s">
        <v>15</v>
      </c>
      <c r="B10" s="108" t="s">
        <v>137</v>
      </c>
      <c r="C10" s="108" t="s">
        <v>103</v>
      </c>
      <c r="D10" s="108" t="s">
        <v>138</v>
      </c>
      <c r="E10" s="108"/>
      <c r="F10" s="103" t="s">
        <v>15</v>
      </c>
      <c r="G10" s="115" t="s">
        <v>12</v>
      </c>
    </row>
    <row r="11" spans="1:7" x14ac:dyDescent="0.25">
      <c r="A11" s="108" t="s">
        <v>16</v>
      </c>
      <c r="B11" s="108" t="s">
        <v>139</v>
      </c>
      <c r="C11" s="108" t="s">
        <v>117</v>
      </c>
      <c r="D11" s="108" t="s">
        <v>126</v>
      </c>
      <c r="E11" s="108"/>
      <c r="F11" s="103" t="s">
        <v>16</v>
      </c>
      <c r="G11" s="112" t="s">
        <v>24</v>
      </c>
    </row>
    <row r="12" spans="1:7" x14ac:dyDescent="0.25">
      <c r="A12" s="108" t="s">
        <v>89</v>
      </c>
      <c r="B12" s="108" t="s">
        <v>90</v>
      </c>
      <c r="C12" s="108" t="s">
        <v>113</v>
      </c>
      <c r="D12" s="108" t="s">
        <v>88</v>
      </c>
      <c r="E12" s="108"/>
      <c r="F12" s="110" t="s">
        <v>89</v>
      </c>
      <c r="G12" s="113" t="s">
        <v>91</v>
      </c>
    </row>
    <row r="13" spans="1:7" x14ac:dyDescent="0.25">
      <c r="A13" s="108" t="s">
        <v>17</v>
      </c>
      <c r="B13" s="108" t="s">
        <v>140</v>
      </c>
      <c r="C13" s="108" t="s">
        <v>102</v>
      </c>
      <c r="D13" s="108" t="s">
        <v>141</v>
      </c>
      <c r="E13" s="108"/>
      <c r="F13" s="103" t="s">
        <v>17</v>
      </c>
      <c r="G13" s="112" t="s">
        <v>14</v>
      </c>
    </row>
    <row r="14" spans="1:7" x14ac:dyDescent="0.25">
      <c r="A14" s="108" t="s">
        <v>93</v>
      </c>
      <c r="B14" s="108" t="s">
        <v>142</v>
      </c>
      <c r="C14" s="108" t="s">
        <v>116</v>
      </c>
      <c r="D14" s="108" t="s">
        <v>88</v>
      </c>
      <c r="E14" s="108"/>
      <c r="F14" s="103" t="s">
        <v>93</v>
      </c>
      <c r="G14" s="112" t="s">
        <v>18</v>
      </c>
    </row>
    <row r="15" spans="1:7" x14ac:dyDescent="0.25">
      <c r="A15" s="108" t="s">
        <v>19</v>
      </c>
      <c r="B15" s="108" t="s">
        <v>143</v>
      </c>
      <c r="C15" s="108" t="s">
        <v>116</v>
      </c>
      <c r="D15" s="108" t="s">
        <v>141</v>
      </c>
      <c r="E15" s="108"/>
      <c r="F15" s="103" t="s">
        <v>19</v>
      </c>
      <c r="G15" s="112" t="s">
        <v>18</v>
      </c>
    </row>
    <row r="16" spans="1:7" x14ac:dyDescent="0.25">
      <c r="A16" s="108" t="s">
        <v>99</v>
      </c>
      <c r="B16" s="108" t="s">
        <v>144</v>
      </c>
      <c r="C16" s="108" t="s">
        <v>103</v>
      </c>
      <c r="D16" s="108" t="s">
        <v>145</v>
      </c>
      <c r="E16" s="108"/>
      <c r="F16" s="103" t="s">
        <v>99</v>
      </c>
      <c r="G16" s="115" t="s">
        <v>12</v>
      </c>
    </row>
    <row r="17" spans="1:7" x14ac:dyDescent="0.25">
      <c r="A17" s="108" t="s">
        <v>37</v>
      </c>
      <c r="B17" s="108" t="s">
        <v>146</v>
      </c>
      <c r="C17" s="108" t="s">
        <v>103</v>
      </c>
      <c r="D17" s="108" t="s">
        <v>147</v>
      </c>
      <c r="E17" s="108"/>
      <c r="F17" s="103" t="s">
        <v>37</v>
      </c>
      <c r="G17" s="112" t="s">
        <v>12</v>
      </c>
    </row>
    <row r="18" spans="1:7" x14ac:dyDescent="0.25">
      <c r="A18" s="108" t="s">
        <v>83</v>
      </c>
      <c r="B18" s="108" t="s">
        <v>148</v>
      </c>
      <c r="C18" s="108" t="s">
        <v>102</v>
      </c>
      <c r="D18" s="108" t="s">
        <v>149</v>
      </c>
      <c r="E18" s="108"/>
      <c r="F18" s="103" t="s">
        <v>83</v>
      </c>
      <c r="G18" s="112" t="s">
        <v>14</v>
      </c>
    </row>
    <row r="19" spans="1:7" x14ac:dyDescent="0.25">
      <c r="A19" s="108" t="s">
        <v>20</v>
      </c>
      <c r="B19" s="108" t="s">
        <v>150</v>
      </c>
      <c r="C19" s="108" t="s">
        <v>116</v>
      </c>
      <c r="D19" s="108" t="s">
        <v>151</v>
      </c>
      <c r="E19" s="108"/>
      <c r="F19" s="103" t="s">
        <v>20</v>
      </c>
      <c r="G19" s="112" t="s">
        <v>18</v>
      </c>
    </row>
    <row r="20" spans="1:7" x14ac:dyDescent="0.25">
      <c r="A20" s="108" t="s">
        <v>87</v>
      </c>
      <c r="B20" s="108" t="s">
        <v>152</v>
      </c>
      <c r="C20" s="108" t="s">
        <v>117</v>
      </c>
      <c r="D20" s="108" t="s">
        <v>88</v>
      </c>
      <c r="E20" s="108"/>
      <c r="F20" s="103" t="s">
        <v>87</v>
      </c>
      <c r="G20" s="115" t="s">
        <v>24</v>
      </c>
    </row>
    <row r="21" spans="1:7" x14ac:dyDescent="0.25">
      <c r="A21" s="108" t="s">
        <v>38</v>
      </c>
      <c r="B21" s="108" t="s">
        <v>153</v>
      </c>
      <c r="C21" s="108" t="s">
        <v>116</v>
      </c>
      <c r="D21" s="108" t="s">
        <v>124</v>
      </c>
      <c r="E21" s="108"/>
      <c r="F21" s="103" t="s">
        <v>38</v>
      </c>
      <c r="G21" s="112" t="s">
        <v>18</v>
      </c>
    </row>
    <row r="22" spans="1:7" x14ac:dyDescent="0.25">
      <c r="A22" s="108" t="s">
        <v>39</v>
      </c>
      <c r="B22" s="108" t="s">
        <v>154</v>
      </c>
      <c r="C22" s="108" t="s">
        <v>103</v>
      </c>
      <c r="D22" s="108" t="s">
        <v>155</v>
      </c>
      <c r="E22" s="108"/>
      <c r="F22" s="103" t="s">
        <v>39</v>
      </c>
      <c r="G22" s="112" t="s">
        <v>12</v>
      </c>
    </row>
    <row r="23" spans="1:7" x14ac:dyDescent="0.25">
      <c r="A23" s="108" t="s">
        <v>21</v>
      </c>
      <c r="B23" s="108" t="s">
        <v>156</v>
      </c>
      <c r="C23" s="108" t="s">
        <v>102</v>
      </c>
      <c r="D23" s="108" t="s">
        <v>141</v>
      </c>
      <c r="E23" s="108"/>
      <c r="F23" s="103" t="s">
        <v>21</v>
      </c>
      <c r="G23" s="112" t="s">
        <v>14</v>
      </c>
    </row>
    <row r="24" spans="1:7" x14ac:dyDescent="0.25">
      <c r="A24" s="108" t="s">
        <v>188</v>
      </c>
      <c r="B24" s="108" t="s">
        <v>189</v>
      </c>
      <c r="C24" s="108" t="s">
        <v>113</v>
      </c>
      <c r="D24" s="108" t="s">
        <v>190</v>
      </c>
      <c r="E24" s="108"/>
      <c r="F24" s="103" t="s">
        <v>188</v>
      </c>
      <c r="G24" s="112" t="s">
        <v>14</v>
      </c>
    </row>
    <row r="25" spans="1:7" x14ac:dyDescent="0.25">
      <c r="A25" s="108" t="s">
        <v>22</v>
      </c>
      <c r="B25" s="108" t="s">
        <v>157</v>
      </c>
      <c r="C25" s="108" t="s">
        <v>102</v>
      </c>
      <c r="D25" s="108" t="s">
        <v>134</v>
      </c>
      <c r="E25" s="108"/>
      <c r="F25" s="103" t="s">
        <v>22</v>
      </c>
      <c r="G25" s="112" t="s">
        <v>14</v>
      </c>
    </row>
    <row r="26" spans="1:7" x14ac:dyDescent="0.25">
      <c r="A26" s="108" t="s">
        <v>23</v>
      </c>
      <c r="B26" s="108" t="s">
        <v>158</v>
      </c>
      <c r="C26" s="108" t="s">
        <v>117</v>
      </c>
      <c r="D26" s="108" t="s">
        <v>141</v>
      </c>
      <c r="E26" s="108"/>
      <c r="F26" s="103" t="s">
        <v>23</v>
      </c>
      <c r="G26" s="112" t="s">
        <v>24</v>
      </c>
    </row>
    <row r="27" spans="1:7" x14ac:dyDescent="0.25">
      <c r="A27" s="108" t="s">
        <v>25</v>
      </c>
      <c r="B27" s="108" t="s">
        <v>159</v>
      </c>
      <c r="C27" s="108" t="s">
        <v>103</v>
      </c>
      <c r="D27" s="108" t="s">
        <v>126</v>
      </c>
      <c r="E27" s="108"/>
      <c r="F27" s="103" t="s">
        <v>25</v>
      </c>
      <c r="G27" s="112" t="s">
        <v>12</v>
      </c>
    </row>
    <row r="28" spans="1:7" x14ac:dyDescent="0.25">
      <c r="A28" s="108" t="s">
        <v>26</v>
      </c>
      <c r="B28" s="108" t="s">
        <v>160</v>
      </c>
      <c r="C28" s="108" t="s">
        <v>116</v>
      </c>
      <c r="D28" s="108" t="s">
        <v>161</v>
      </c>
      <c r="E28" s="108"/>
      <c r="F28" s="103" t="s">
        <v>26</v>
      </c>
      <c r="G28" s="115" t="s">
        <v>18</v>
      </c>
    </row>
    <row r="29" spans="1:7" x14ac:dyDescent="0.25">
      <c r="A29" s="108" t="s">
        <v>119</v>
      </c>
      <c r="B29" s="108" t="s">
        <v>162</v>
      </c>
      <c r="C29" s="108" t="s">
        <v>103</v>
      </c>
      <c r="D29" s="108" t="s">
        <v>163</v>
      </c>
      <c r="E29" s="108"/>
      <c r="F29" s="103" t="s">
        <v>119</v>
      </c>
      <c r="G29" s="112" t="s">
        <v>12</v>
      </c>
    </row>
    <row r="30" spans="1:7" x14ac:dyDescent="0.25">
      <c r="A30" s="108" t="s">
        <v>27</v>
      </c>
      <c r="B30" s="108" t="s">
        <v>164</v>
      </c>
      <c r="C30" s="108" t="s">
        <v>103</v>
      </c>
      <c r="D30" s="108" t="s">
        <v>165</v>
      </c>
      <c r="E30" s="108"/>
      <c r="F30" s="103" t="s">
        <v>27</v>
      </c>
      <c r="G30" s="112" t="s">
        <v>12</v>
      </c>
    </row>
    <row r="31" spans="1:7" x14ac:dyDescent="0.25">
      <c r="A31" s="108" t="s">
        <v>111</v>
      </c>
      <c r="B31" s="108" t="s">
        <v>112</v>
      </c>
      <c r="C31" s="108" t="s">
        <v>113</v>
      </c>
      <c r="D31" s="108" t="s">
        <v>114</v>
      </c>
      <c r="E31" s="108"/>
      <c r="F31" s="110" t="s">
        <v>111</v>
      </c>
      <c r="G31" s="113" t="s">
        <v>115</v>
      </c>
    </row>
    <row r="32" spans="1:7" x14ac:dyDescent="0.25">
      <c r="A32" s="108" t="s">
        <v>86</v>
      </c>
      <c r="B32" s="108" t="s">
        <v>166</v>
      </c>
      <c r="C32" s="108" t="s">
        <v>102</v>
      </c>
      <c r="D32" s="108" t="s">
        <v>167</v>
      </c>
      <c r="E32" s="108"/>
      <c r="F32" s="103" t="s">
        <v>86</v>
      </c>
      <c r="G32" s="115" t="s">
        <v>14</v>
      </c>
    </row>
    <row r="33" spans="1:7" x14ac:dyDescent="0.25">
      <c r="A33" s="108" t="s">
        <v>28</v>
      </c>
      <c r="B33" s="108" t="s">
        <v>168</v>
      </c>
      <c r="C33" s="108" t="s">
        <v>116</v>
      </c>
      <c r="D33" s="108" t="s">
        <v>169</v>
      </c>
      <c r="E33" s="108"/>
      <c r="F33" s="103" t="s">
        <v>28</v>
      </c>
      <c r="G33" s="115" t="s">
        <v>18</v>
      </c>
    </row>
    <row r="34" spans="1:7" x14ac:dyDescent="0.25">
      <c r="A34" s="108" t="s">
        <v>29</v>
      </c>
      <c r="B34" s="108" t="s">
        <v>170</v>
      </c>
      <c r="C34" s="108" t="s">
        <v>102</v>
      </c>
      <c r="D34" s="108" t="s">
        <v>171</v>
      </c>
      <c r="E34" s="108"/>
      <c r="F34" s="103" t="s">
        <v>29</v>
      </c>
      <c r="G34" s="112" t="s">
        <v>14</v>
      </c>
    </row>
    <row r="35" spans="1:7" x14ac:dyDescent="0.25">
      <c r="A35" s="108" t="s">
        <v>30</v>
      </c>
      <c r="B35" s="108" t="s">
        <v>172</v>
      </c>
      <c r="C35" s="108" t="s">
        <v>103</v>
      </c>
      <c r="D35" s="108" t="s">
        <v>173</v>
      </c>
      <c r="E35" s="108"/>
      <c r="F35" s="103" t="s">
        <v>30</v>
      </c>
      <c r="G35" s="112" t="s">
        <v>12</v>
      </c>
    </row>
    <row r="36" spans="1:7" x14ac:dyDescent="0.25">
      <c r="A36" s="108" t="s">
        <v>40</v>
      </c>
      <c r="B36" s="108" t="s">
        <v>174</v>
      </c>
      <c r="C36" s="108" t="s">
        <v>117</v>
      </c>
      <c r="D36" s="108" t="s">
        <v>175</v>
      </c>
      <c r="E36" s="108"/>
      <c r="F36" s="103" t="s">
        <v>40</v>
      </c>
      <c r="G36" s="112" t="s">
        <v>24</v>
      </c>
    </row>
    <row r="37" spans="1:7" x14ac:dyDescent="0.25">
      <c r="A37" s="108" t="s">
        <v>31</v>
      </c>
      <c r="B37" s="108" t="s">
        <v>176</v>
      </c>
      <c r="C37" s="108" t="s">
        <v>104</v>
      </c>
      <c r="D37" s="108" t="s">
        <v>177</v>
      </c>
      <c r="E37" s="108"/>
      <c r="F37" s="103" t="s">
        <v>31</v>
      </c>
      <c r="G37" s="112" t="s">
        <v>32</v>
      </c>
    </row>
    <row r="38" spans="1:7" x14ac:dyDescent="0.25">
      <c r="A38" s="108" t="s">
        <v>84</v>
      </c>
      <c r="B38" s="108" t="s">
        <v>178</v>
      </c>
      <c r="C38" s="108" t="s">
        <v>102</v>
      </c>
      <c r="D38" s="108" t="s">
        <v>179</v>
      </c>
      <c r="E38" s="108"/>
      <c r="F38" s="103" t="s">
        <v>84</v>
      </c>
      <c r="G38" s="112" t="s">
        <v>14</v>
      </c>
    </row>
    <row r="39" spans="1:7" x14ac:dyDescent="0.25">
      <c r="A39" s="108" t="s">
        <v>33</v>
      </c>
      <c r="B39" s="108" t="s">
        <v>180</v>
      </c>
      <c r="C39" s="108" t="s">
        <v>116</v>
      </c>
      <c r="D39" s="108" t="s">
        <v>169</v>
      </c>
      <c r="E39" s="108"/>
      <c r="F39" s="103" t="s">
        <v>33</v>
      </c>
      <c r="G39" s="115" t="s">
        <v>18</v>
      </c>
    </row>
    <row r="40" spans="1:7" x14ac:dyDescent="0.25">
      <c r="A40" s="108" t="s">
        <v>41</v>
      </c>
      <c r="B40" s="108" t="s">
        <v>181</v>
      </c>
      <c r="C40" s="108" t="s">
        <v>116</v>
      </c>
      <c r="D40" s="108" t="s">
        <v>155</v>
      </c>
      <c r="E40" s="108"/>
      <c r="F40" s="103" t="s">
        <v>41</v>
      </c>
      <c r="G40" s="115" t="s">
        <v>18</v>
      </c>
    </row>
    <row r="41" spans="1:7" x14ac:dyDescent="0.25">
      <c r="A41" s="108" t="s">
        <v>101</v>
      </c>
      <c r="B41" s="108" t="s">
        <v>182</v>
      </c>
      <c r="C41" s="108" t="s">
        <v>105</v>
      </c>
      <c r="D41" s="108" t="s">
        <v>183</v>
      </c>
      <c r="E41" s="108"/>
      <c r="F41" s="103" t="s">
        <v>101</v>
      </c>
      <c r="G41" s="115" t="s">
        <v>57</v>
      </c>
    </row>
    <row r="42" spans="1:7" x14ac:dyDescent="0.25">
      <c r="A42" s="108" t="s">
        <v>34</v>
      </c>
      <c r="B42" s="108" t="s">
        <v>184</v>
      </c>
      <c r="C42" s="108" t="s">
        <v>102</v>
      </c>
      <c r="D42" s="108" t="s">
        <v>185</v>
      </c>
      <c r="E42" s="108"/>
      <c r="F42" s="103" t="s">
        <v>34</v>
      </c>
      <c r="G42" s="115" t="s">
        <v>14</v>
      </c>
    </row>
    <row r="43" spans="1:7" x14ac:dyDescent="0.25">
      <c r="A43" s="108" t="s">
        <v>42</v>
      </c>
      <c r="B43" s="108" t="s">
        <v>186</v>
      </c>
      <c r="C43" s="108" t="s">
        <v>102</v>
      </c>
      <c r="D43" s="108" t="s">
        <v>187</v>
      </c>
      <c r="E43" s="108"/>
      <c r="F43" s="103" t="s">
        <v>42</v>
      </c>
      <c r="G43" s="103" t="s">
        <v>14</v>
      </c>
    </row>
  </sheetData>
  <sortState ref="A2:G45">
    <sortCondition ref="A2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список </vt:lpstr>
      <vt:lpstr>Изготовл.изделия</vt:lpstr>
      <vt:lpstr>Электрики</vt:lpstr>
      <vt:lpstr>'список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2024-09-26T03:05:00Z</dcterms:modified>
</cp:coreProperties>
</file>